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495" windowHeight="9570"/>
  </bookViews>
  <sheets>
    <sheet name="技术经济指标（方圆坯）" sheetId="1" r:id="rId1"/>
  </sheets>
  <calcPr calcId="125725"/>
</workbook>
</file>

<file path=xl/calcChain.xml><?xml version="1.0" encoding="utf-8"?>
<calcChain xmlns="http://schemas.openxmlformats.org/spreadsheetml/2006/main">
  <c r="BF68" i="1"/>
  <c r="BF7"/>
</calcChain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D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入炉原料所有物料全部按照</t>
        </r>
        <r>
          <rPr>
            <sz val="9"/>
            <rFont val="Tahoma"/>
            <family val="2"/>
            <charset val="134"/>
          </rPr>
          <t>100%</t>
        </r>
        <r>
          <rPr>
            <sz val="9"/>
            <rFont val="宋体"/>
            <charset val="134"/>
          </rPr>
          <t>投入计算，不折算系数；不包括含铁散料；不包括热回收钢水</t>
        </r>
      </text>
    </comment>
    <comment ref="B7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D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包括所有物料不折算，全部按照</t>
        </r>
        <r>
          <rPr>
            <sz val="9"/>
            <rFont val="Tahoma"/>
            <family val="2"/>
            <charset val="134"/>
          </rPr>
          <t>100%</t>
        </r>
        <r>
          <rPr>
            <sz val="9"/>
            <rFont val="宋体"/>
            <charset val="134"/>
          </rPr>
          <t>折算；不包括含铁散料；不包括回炉钢水</t>
        </r>
      </text>
    </comment>
    <comment ref="B8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9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10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11" authorId="0">
      <text>
        <r>
          <rPr>
            <sz val="9"/>
            <rFont val="宋体"/>
            <charset val="134"/>
          </rPr>
          <t>冶金交流中心:
小数点后保留一位</t>
        </r>
      </text>
    </comment>
    <comment ref="B12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14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15" authorId="0">
      <text>
        <r>
          <rPr>
            <sz val="9"/>
            <rFont val="宋体"/>
            <charset val="134"/>
          </rPr>
          <t>冶金交流中心:
小数点后保留一位</t>
        </r>
      </text>
    </comment>
    <comment ref="B16" authorId="0">
      <text>
        <r>
          <rPr>
            <sz val="9"/>
            <rFont val="宋体"/>
            <charset val="134"/>
          </rPr>
          <t>冶金交流中心:
小数点后保留一位</t>
        </r>
      </text>
    </comment>
    <comment ref="B17" authorId="0">
      <text>
        <r>
          <rPr>
            <sz val="9"/>
            <rFont val="宋体"/>
            <charset val="134"/>
          </rPr>
          <t>冶金交流中心:
小数点后保留一位</t>
        </r>
      </text>
    </comment>
    <comment ref="B18" authorId="0">
      <text>
        <r>
          <rPr>
            <sz val="9"/>
            <rFont val="宋体"/>
            <charset val="134"/>
          </rPr>
          <t>冶金交流中心:
小数点后保留一位</t>
        </r>
      </text>
    </comment>
    <comment ref="B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小数点后保留一位</t>
        </r>
      </text>
    </comment>
    <comment ref="B20" authorId="0">
      <text>
        <r>
          <rPr>
            <sz val="9"/>
            <rFont val="宋体"/>
            <charset val="134"/>
          </rPr>
          <t>冶金交流中心:
小数点后保留一位</t>
        </r>
      </text>
    </comment>
    <comment ref="B21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22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23" authorId="0">
      <text>
        <r>
          <rPr>
            <sz val="9"/>
            <rFont val="宋体"/>
            <charset val="134"/>
          </rPr>
          <t>冶金交流中心:
小数点后保留一位</t>
        </r>
      </text>
    </comment>
    <comment ref="B44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45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46" authorId="0">
      <text>
        <r>
          <rPr>
            <sz val="9"/>
            <rFont val="宋体"/>
            <charset val="134"/>
          </rPr>
          <t>冶金交流中心:
小数点后保留两位</t>
        </r>
      </text>
    </comment>
    <comment ref="B47" authorId="0">
      <text>
        <r>
          <rPr>
            <sz val="9"/>
            <rFont val="宋体"/>
            <charset val="134"/>
          </rPr>
          <t>冶金交流中心:
小数点后保留两位</t>
        </r>
      </text>
    </comment>
  </commentList>
</comments>
</file>

<file path=xl/sharedStrings.xml><?xml version="1.0" encoding="utf-8"?>
<sst xmlns="http://schemas.openxmlformats.org/spreadsheetml/2006/main" count="419" uniqueCount="303">
  <si>
    <t>冶金交流中心
2018年10月炼钢指标</t>
  </si>
  <si>
    <t xml:space="preserve">对标联系人：尚美诺15230111569，倪宝梅15373652759；邮箱：shangmeinuo@163.com </t>
  </si>
  <si>
    <t xml:space="preserve"> </t>
    <phoneticPr fontId="6" type="noConversion"/>
  </si>
  <si>
    <t xml:space="preserve">对标联系人：尚美诺15230111569，15373652759；邮箱：shangmeinuo@163.com </t>
  </si>
  <si>
    <t>指标</t>
  </si>
  <si>
    <t>公司名称</t>
  </si>
  <si>
    <t>指标定义:</t>
  </si>
  <si>
    <t>山西太钢不锈钢</t>
  </si>
  <si>
    <t>吉林恒联</t>
  </si>
  <si>
    <t>河南济源</t>
  </si>
  <si>
    <t>津西</t>
  </si>
  <si>
    <t>大连特钢</t>
  </si>
  <si>
    <t>建邦</t>
  </si>
  <si>
    <t>山东石横特钢集团有限公司</t>
  </si>
  <si>
    <t>首钢长钢</t>
  </si>
  <si>
    <t>西林钢铁</t>
  </si>
  <si>
    <t>烟台华新不锈钢</t>
  </si>
  <si>
    <t>安钢</t>
  </si>
  <si>
    <t>山西新泰</t>
  </si>
  <si>
    <t>福建三明</t>
  </si>
  <si>
    <t>冀南钢铁集团</t>
  </si>
  <si>
    <t>鲁丽钢铁</t>
  </si>
  <si>
    <t>马钢长江</t>
  </si>
  <si>
    <t>山西建龙</t>
  </si>
  <si>
    <t>山西华鑫源</t>
  </si>
  <si>
    <t>酒钢</t>
  </si>
  <si>
    <t>青钢</t>
  </si>
  <si>
    <t>天钢联合特钢</t>
  </si>
  <si>
    <t>宣钢</t>
  </si>
  <si>
    <t>凌源钢铁</t>
  </si>
  <si>
    <t>广西贵港钢铁</t>
  </si>
  <si>
    <t>山东鑫华特钢</t>
  </si>
  <si>
    <t>西宁特殊钢</t>
  </si>
  <si>
    <t>江苏永钢集团</t>
  </si>
  <si>
    <t>唐山文丰</t>
  </si>
  <si>
    <t>山东隆盛钢铁有限公司</t>
  </si>
  <si>
    <t>本溪北营钢铁</t>
  </si>
  <si>
    <t>荣程钢铁</t>
  </si>
  <si>
    <t>元立</t>
  </si>
  <si>
    <t>阳春新钢铁</t>
  </si>
  <si>
    <t>承德建龙</t>
  </si>
  <si>
    <t>唐山新宝泰</t>
  </si>
  <si>
    <t>明芳钢铁</t>
  </si>
  <si>
    <t>信阳钢铁</t>
  </si>
  <si>
    <t>昆钢新区</t>
  </si>
  <si>
    <t>新疆昆玉钢铁</t>
  </si>
  <si>
    <t>潍钢</t>
  </si>
  <si>
    <t>陕西略钢</t>
  </si>
  <si>
    <t>鞍山宝得</t>
  </si>
  <si>
    <t>唐银钢铁</t>
  </si>
  <si>
    <t>长强钢铁</t>
  </si>
  <si>
    <t>四川德胜</t>
  </si>
  <si>
    <t>天津轧三钢铁</t>
  </si>
  <si>
    <t>永锋钢铁</t>
  </si>
  <si>
    <t>南钢</t>
  </si>
  <si>
    <t>分厂名称</t>
  </si>
  <si>
    <t>炼钢一厂碳钢生产线</t>
  </si>
  <si>
    <t>炼钢厂</t>
  </si>
  <si>
    <t>第一炼钢厂</t>
  </si>
  <si>
    <t>第二炼钢厂</t>
  </si>
  <si>
    <t>炼钢二厂</t>
  </si>
  <si>
    <t>1#炉</t>
  </si>
  <si>
    <t>2#炉</t>
  </si>
  <si>
    <t>3#炉</t>
  </si>
  <si>
    <t>电炉炼钢</t>
  </si>
  <si>
    <t>第一炼轧厂</t>
  </si>
  <si>
    <t>异型坯</t>
  </si>
  <si>
    <t>炼钢一厂</t>
  </si>
  <si>
    <t>金鼎厂区</t>
  </si>
  <si>
    <t>炼钢一</t>
  </si>
  <si>
    <t>炼轧厂</t>
  </si>
  <si>
    <t>一炼钢</t>
  </si>
  <si>
    <t>一钢轧</t>
  </si>
  <si>
    <t>二钢轧</t>
  </si>
  <si>
    <t>炼轧分厂</t>
  </si>
  <si>
    <t>炼钢三厂</t>
  </si>
  <si>
    <t>北营炼钢厂</t>
  </si>
  <si>
    <t>方坯</t>
  </si>
  <si>
    <t>钢轧厂</t>
  </si>
  <si>
    <t>炼钢厂综合指标</t>
  </si>
  <si>
    <t>年度累计产量</t>
  </si>
  <si>
    <t>wt</t>
  </si>
  <si>
    <t>当月底全年累计产量 1月-当月的累计产量</t>
  </si>
  <si>
    <t>51.34（电炉）</t>
  </si>
  <si>
    <t>检修</t>
  </si>
  <si>
    <t>铁水预处理比</t>
  </si>
  <si>
    <t>%</t>
  </si>
  <si>
    <t>铁水预处理处理量/入转炉铁水量*100%</t>
  </si>
  <si>
    <t>无</t>
  </si>
  <si>
    <t>金属料消耗</t>
  </si>
  <si>
    <t>kg/t</t>
  </si>
  <si>
    <r>
      <t>转炉炼钢金属料消耗量（干克／吨）</t>
    </r>
    <r>
      <rPr>
        <sz val="10"/>
        <color indexed="8"/>
        <rFont val="Arial"/>
        <family val="2"/>
      </rPr>
      <t xml:space="preserve">= </t>
    </r>
    <r>
      <rPr>
        <sz val="10"/>
        <color indexed="8"/>
        <rFont val="宋体"/>
        <charset val="134"/>
      </rPr>
      <t>（入炉铁水</t>
    </r>
    <r>
      <rPr>
        <sz val="10"/>
        <color indexed="8"/>
        <rFont val="Arial"/>
        <family val="2"/>
      </rPr>
      <t>+入炉生铁入炉外部废钢+渣钢+内部回收切头、切尾、中包残钢等+合金硅铁、锰铁总量及脱氧剂+其他含铁原料）（千克）/合格钢坯生产量（吨）</t>
    </r>
  </si>
  <si>
    <t>钢铁料消耗</t>
  </si>
  <si>
    <r>
      <t>转炉炼钢金属料消耗量（干克／吨）</t>
    </r>
    <r>
      <rPr>
        <sz val="10"/>
        <color indexed="8"/>
        <rFont val="Arial"/>
        <family val="2"/>
      </rPr>
      <t xml:space="preserve">= </t>
    </r>
    <r>
      <rPr>
        <sz val="10"/>
        <color indexed="8"/>
        <rFont val="宋体"/>
        <charset val="134"/>
      </rPr>
      <t>（入炉入炉铁水+生铁+外部废钢+渣钢+内部回收切头、切尾、中包残钢等+其他含铁原料）（千克）/合格钢坯生产量（吨）</t>
    </r>
  </si>
  <si>
    <t>铁水单耗</t>
  </si>
  <si>
    <t>当月入转炉铁水总量（kg）/当月合格钢坯生产量（t）</t>
  </si>
  <si>
    <t>生铁块单耗</t>
  </si>
  <si>
    <t>当月入转炉生铁总量（kg）/当月合格钢坯生产量（t）</t>
  </si>
  <si>
    <t>废钢铁单耗</t>
  </si>
  <si>
    <t>当月入转炉内部废钢与外部废钢总量（kg）/当月合格钢生产量（t）</t>
  </si>
  <si>
    <t>含铁散料</t>
  </si>
  <si>
    <t>当月入转炉包括氧化铁皮、污泥球、烧结块矿、原块矿等总量(kg)/当月合格钢生产量（t)</t>
  </si>
  <si>
    <t>不计</t>
  </si>
  <si>
    <t>工序单位能耗</t>
  </si>
  <si>
    <t>kgce/t</t>
  </si>
  <si>
    <t>全厂工序能耗=全厂各工序能耗总和（kgce）/当月合格钢坯生产量（t）</t>
  </si>
  <si>
    <t>蒸汽回收</t>
  </si>
  <si>
    <t>子项：蒸汽回收量kg，母项：合格钢产量</t>
  </si>
  <si>
    <t>新水消耗</t>
  </si>
  <si>
    <t>m^3/t</t>
  </si>
  <si>
    <t>全厂补新水量（m3）/当月合格钢坯生产量（t）</t>
  </si>
  <si>
    <t>∕</t>
  </si>
  <si>
    <t>氩气消耗</t>
  </si>
  <si>
    <t>全厂氩气使用量（m3）/当月合格钢坯生产量（t）</t>
  </si>
  <si>
    <t>氮气消耗</t>
  </si>
  <si>
    <t>全厂氮气使用量（m3）/当月合格钢坯生产量（t）</t>
  </si>
  <si>
    <t>氧气消耗</t>
  </si>
  <si>
    <t>全厂氧气量（m3）/当月合格钢坯生产量（t）</t>
  </si>
  <si>
    <t>煤气回收量</t>
  </si>
  <si>
    <t>全厂煤气回收量（m3）/当月合格钢坯生产量（t）</t>
  </si>
  <si>
    <t>从业人员实物劳产率</t>
  </si>
  <si>
    <t>t/人</t>
  </si>
  <si>
    <r>
      <t>合格钢生产量（吨）</t>
    </r>
    <r>
      <rPr>
        <b/>
        <sz val="9"/>
        <color indexed="63"/>
        <rFont val="Arial"/>
        <family val="2"/>
      </rPr>
      <t>/</t>
    </r>
    <r>
      <rPr>
        <b/>
        <sz val="9"/>
        <color indexed="63"/>
        <rFont val="宋体"/>
        <charset val="134"/>
      </rPr>
      <t>转炉炼钢厂（车间）工人及学徒总人数</t>
    </r>
  </si>
  <si>
    <t>内控合格率</t>
  </si>
  <si>
    <t>内控成分合格炉数/生产总炉数</t>
  </si>
  <si>
    <t>86,。3</t>
  </si>
  <si>
    <t>钢坯合格率</t>
  </si>
  <si>
    <t>钢坯合格生产量/总钢坯生产量</t>
  </si>
  <si>
    <t>精炼比例</t>
  </si>
  <si>
    <t>过（LF+RH）总钢量/总产量。（同时过RH和LF的钢水只记一次产量）</t>
  </si>
  <si>
    <t>电耗</t>
  </si>
  <si>
    <t>kwh/t</t>
  </si>
  <si>
    <t>全厂电耗/合格钢产量</t>
  </si>
  <si>
    <t>耐材消耗</t>
  </si>
  <si>
    <t>元/t</t>
  </si>
  <si>
    <t>全厂所有耐材成本（元)/合格钢产量（t）</t>
  </si>
  <si>
    <t>不详</t>
  </si>
  <si>
    <t>铁水预处理</t>
  </si>
  <si>
    <t>处理前铁水成分平均含量,%</t>
  </si>
  <si>
    <t>C</t>
  </si>
  <si>
    <t>Si</t>
  </si>
  <si>
    <t>P</t>
  </si>
  <si>
    <t>S</t>
  </si>
  <si>
    <t>T,℃</t>
  </si>
  <si>
    <t>处理后平均成分含量，%</t>
  </si>
  <si>
    <t>石灰粉单耗</t>
  </si>
  <si>
    <t>当月实际消耗量（kg）/处理铁水量（t）</t>
  </si>
  <si>
    <t>颗粒镁</t>
  </si>
  <si>
    <t>电石</t>
  </si>
  <si>
    <t>萤石粉</t>
  </si>
  <si>
    <t>处理周期</t>
  </si>
  <si>
    <t>min/罐</t>
  </si>
  <si>
    <t>当月生产作业总时间（min）/预处理总罐数（罐）</t>
  </si>
  <si>
    <t>铁水包平均寿命</t>
  </si>
  <si>
    <t>次</t>
  </si>
  <si>
    <t>铁损</t>
  </si>
  <si>
    <t>（处理前铁水总量-处理后铁水总量)(kg)/处理前铁水总量(t）</t>
  </si>
  <si>
    <t>转炉工序</t>
  </si>
  <si>
    <t>当月转炉生产量</t>
  </si>
  <si>
    <t>电炉5.159</t>
  </si>
  <si>
    <t>当月下线炉衬寿命</t>
  </si>
  <si>
    <t>炉</t>
  </si>
  <si>
    <t>当月下线寿命,无下线炉役不填写</t>
  </si>
  <si>
    <t>日历作业率</t>
  </si>
  <si>
    <t>转炉全月作业时间（min）/（当月天数*24*60）（min）</t>
  </si>
  <si>
    <t>利用系数</t>
  </si>
  <si>
    <t>t/公称吨.日</t>
  </si>
  <si>
    <t>当月转炉生产合格钢水量（t）/（公称吨数*当月天数）</t>
  </si>
  <si>
    <t>29.719t/MVA.日</t>
  </si>
  <si>
    <t>120t</t>
  </si>
  <si>
    <t>转炉每炉产钢量</t>
  </si>
  <si>
    <t>t/炉</t>
  </si>
  <si>
    <t>当月转炉生产合格钢水量（t）/当月生产炉数（炉)</t>
  </si>
  <si>
    <t>41、70</t>
  </si>
  <si>
    <t>142t</t>
  </si>
  <si>
    <t>炉容比</t>
  </si>
  <si>
    <t>m3/t</t>
  </si>
  <si>
    <t>新砌炉炉内容积(m3)/公称吨数（t）</t>
  </si>
  <si>
    <t>冶炼周期</t>
  </si>
  <si>
    <t>min/炉</t>
  </si>
  <si>
    <t>当月生产作业总时间（min）/转炉生产炉数（炉）</t>
  </si>
  <si>
    <t>氧枪喷头寿命</t>
  </si>
  <si>
    <t>转炉出钢平均成分，%</t>
  </si>
  <si>
    <t>0。041</t>
  </si>
  <si>
    <t>平均出钢温度，℃</t>
  </si>
  <si>
    <t>T</t>
  </si>
  <si>
    <t>转炉熔剂消耗，kg/t</t>
  </si>
  <si>
    <t>石灰</t>
  </si>
  <si>
    <t>当月实际消耗量（kg）/合格钢坯产量（t）</t>
  </si>
  <si>
    <t>49.81（电炉）</t>
  </si>
  <si>
    <t>石灰石</t>
  </si>
  <si>
    <t>轻烧白云石</t>
  </si>
  <si>
    <t>4.49（电炉）</t>
  </si>
  <si>
    <t>生白云石</t>
  </si>
  <si>
    <t>/</t>
  </si>
  <si>
    <t>轻烧镁球</t>
  </si>
  <si>
    <t>其它熔剂</t>
  </si>
  <si>
    <t>LF精炼工序</t>
  </si>
  <si>
    <t>造渣材料，kg/t</t>
  </si>
  <si>
    <t>与转炉一起统计</t>
  </si>
  <si>
    <t>萤石</t>
  </si>
  <si>
    <t>复合造渣剂</t>
  </si>
  <si>
    <t>石墨电极
消耗</t>
  </si>
  <si>
    <t>0.50.</t>
  </si>
  <si>
    <t>日历
作业率</t>
  </si>
  <si>
    <t>LF全月作业时间（min）/（当月天数*24*60）（min）</t>
  </si>
  <si>
    <t>平均精炼
时间</t>
  </si>
  <si>
    <t>min</t>
  </si>
  <si>
    <t>LF全月作业时间（min）/（当月生产炉数）（炉）</t>
  </si>
  <si>
    <t>精炼
电耗</t>
  </si>
  <si>
    <t>当月升温送电总量（kg）/合格钢坯产量（t）</t>
  </si>
  <si>
    <t>RH或VD工序</t>
  </si>
  <si>
    <t>RH处理
炉数</t>
  </si>
  <si>
    <t>VD 686</t>
  </si>
  <si>
    <t>RH处理
炉数比例</t>
  </si>
  <si>
    <t>当月处理炉数/转炉生产炉数</t>
  </si>
  <si>
    <t>RH平均
处理周期</t>
  </si>
  <si>
    <t>RH全月作业时间（min）/（当月生产炉数）（炉）</t>
  </si>
  <si>
    <t>RH插入管寿命</t>
  </si>
  <si>
    <t>连铸工序</t>
  </si>
  <si>
    <t>连铸比</t>
  </si>
  <si>
    <t>连铸坯生产合格量/全厂生产总量</t>
  </si>
  <si>
    <t>钢坯
合格率</t>
  </si>
  <si>
    <t>合格连铸坯产量/(合格连铸坯产量+检验现场废品量+轧后退废量）</t>
  </si>
  <si>
    <t>钢水收得率</t>
  </si>
  <si>
    <t>合格坯
收得率</t>
  </si>
  <si>
    <t>合格连铸坯产量/连铸浇钢接受钢水量</t>
  </si>
  <si>
    <t>全月浇钢总时间（min）/（当月天数*24*60）（min）</t>
  </si>
  <si>
    <t>台时
产量</t>
  </si>
  <si>
    <t>t/h</t>
  </si>
  <si>
    <t>连铸生产总产量（t）/浇注总时间（h）</t>
  </si>
  <si>
    <t>103、144</t>
  </si>
  <si>
    <t>浇注
周期</t>
  </si>
  <si>
    <t>全月浇钢总时间（min）/浇注炉数</t>
  </si>
  <si>
    <t>中包
寿命</t>
  </si>
  <si>
    <t>小时/包</t>
  </si>
  <si>
    <t>全月浇钢总时间（min）/连铸机开浇次数</t>
  </si>
  <si>
    <t>快换30小时，塞棒12小时</t>
  </si>
  <si>
    <t>平均连浇
炉数</t>
  </si>
  <si>
    <t>炉/浇次</t>
  </si>
  <si>
    <t>全月浇钢炉数/连铸开浇次数</t>
  </si>
  <si>
    <t>溢漏率</t>
  </si>
  <si>
    <t xml:space="preserve"> 全月溢漏钢流数总和/（全月浇钢总炉数*铸机流数）</t>
  </si>
  <si>
    <t>保护渣
消耗</t>
  </si>
  <si>
    <t>kg/吨</t>
  </si>
  <si>
    <t>保护渣消耗总量/全月合格钢产量</t>
  </si>
  <si>
    <t>热送率</t>
  </si>
  <si>
    <t>装炉≥400℃铸坯块数/生产总块数</t>
  </si>
  <si>
    <t>结晶器寿命</t>
  </si>
  <si>
    <t>炉/个</t>
  </si>
  <si>
    <t>（当月结晶器从上线-使用下线总过钢量）/（结晶器更换个数）</t>
  </si>
  <si>
    <t>成品工序</t>
  </si>
  <si>
    <t>钢种分类，%</t>
  </si>
  <si>
    <t>非合金钢比率</t>
  </si>
  <si>
    <t>低合金钢比率</t>
  </si>
  <si>
    <t>合金结构钢比率</t>
  </si>
  <si>
    <t>模铸钢比率</t>
  </si>
  <si>
    <r>
      <t>合金元素</t>
    </r>
    <r>
      <rPr>
        <b/>
        <sz val="10"/>
        <color indexed="9"/>
        <rFont val="Times New Roman"/>
        <family val="1"/>
      </rPr>
      <t xml:space="preserve"> </t>
    </r>
  </si>
  <si>
    <r>
      <t>合金元素规定含水量量界限值（%）</t>
    </r>
    <r>
      <rPr>
        <b/>
        <sz val="14"/>
        <color indexed="9"/>
        <rFont val="Times New Roman"/>
        <family val="1"/>
      </rPr>
      <t xml:space="preserve"> </t>
    </r>
  </si>
  <si>
    <r>
      <t>非合金钢</t>
    </r>
    <r>
      <rPr>
        <sz val="14"/>
        <color indexed="18"/>
        <rFont val="Times New Roman"/>
        <family val="1"/>
      </rPr>
      <t xml:space="preserve"> </t>
    </r>
  </si>
  <si>
    <r>
      <t>低合金钢</t>
    </r>
    <r>
      <rPr>
        <sz val="14"/>
        <color indexed="18"/>
        <rFont val="Times New Roman"/>
        <family val="1"/>
      </rPr>
      <t xml:space="preserve"> </t>
    </r>
  </si>
  <si>
    <r>
      <t>A1</t>
    </r>
    <r>
      <rPr>
        <b/>
        <sz val="10"/>
        <color indexed="9"/>
        <rFont val="Times New Roman"/>
        <family val="1"/>
      </rPr>
      <t xml:space="preserve"> </t>
    </r>
  </si>
  <si>
    <r>
      <t>&lt;0.1</t>
    </r>
    <r>
      <rPr>
        <sz val="14"/>
        <color indexed="18"/>
        <rFont val="Times New Roman"/>
        <family val="1"/>
      </rPr>
      <t xml:space="preserve"> </t>
    </r>
  </si>
  <si>
    <r>
      <t>-</t>
    </r>
    <r>
      <rPr>
        <sz val="14"/>
        <color indexed="18"/>
        <rFont val="Times New Roman"/>
        <family val="1"/>
      </rPr>
      <t xml:space="preserve"> </t>
    </r>
  </si>
  <si>
    <r>
      <t>B</t>
    </r>
    <r>
      <rPr>
        <b/>
        <sz val="10"/>
        <color indexed="9"/>
        <rFont val="Times New Roman"/>
        <family val="1"/>
      </rPr>
      <t xml:space="preserve"> </t>
    </r>
  </si>
  <si>
    <r>
      <t>&lt;0.0005</t>
    </r>
    <r>
      <rPr>
        <sz val="14"/>
        <color indexed="18"/>
        <rFont val="Times New Roman"/>
        <family val="1"/>
      </rPr>
      <t xml:space="preserve"> </t>
    </r>
  </si>
  <si>
    <r>
      <t>BI</t>
    </r>
    <r>
      <rPr>
        <b/>
        <sz val="10"/>
        <color indexed="9"/>
        <rFont val="Times New Roman"/>
        <family val="1"/>
      </rPr>
      <t xml:space="preserve"> </t>
    </r>
  </si>
  <si>
    <r>
      <t>&lt;0.10</t>
    </r>
    <r>
      <rPr>
        <sz val="14"/>
        <color indexed="18"/>
        <rFont val="Times New Roman"/>
        <family val="1"/>
      </rPr>
      <t xml:space="preserve"> </t>
    </r>
  </si>
  <si>
    <r>
      <t>Cr</t>
    </r>
    <r>
      <rPr>
        <b/>
        <sz val="10"/>
        <color indexed="9"/>
        <rFont val="Times New Roman"/>
        <family val="1"/>
      </rPr>
      <t xml:space="preserve"> </t>
    </r>
  </si>
  <si>
    <r>
      <t>&lt;0.30</t>
    </r>
    <r>
      <rPr>
        <sz val="14"/>
        <color indexed="18"/>
        <rFont val="Times New Roman"/>
        <family val="1"/>
      </rPr>
      <t xml:space="preserve"> </t>
    </r>
  </si>
  <si>
    <r>
      <t>0.30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0.50</t>
    </r>
    <r>
      <rPr>
        <sz val="14"/>
        <color indexed="18"/>
        <rFont val="Times New Roman"/>
        <family val="1"/>
      </rPr>
      <t xml:space="preserve"> </t>
    </r>
  </si>
  <si>
    <r>
      <t>Co</t>
    </r>
    <r>
      <rPr>
        <b/>
        <sz val="10"/>
        <color indexed="9"/>
        <rFont val="Times New Roman"/>
        <family val="1"/>
      </rPr>
      <t xml:space="preserve"> </t>
    </r>
  </si>
  <si>
    <r>
      <t>Cu</t>
    </r>
    <r>
      <rPr>
        <b/>
        <sz val="10"/>
        <color indexed="9"/>
        <rFont val="Times New Roman"/>
        <family val="1"/>
      </rPr>
      <t xml:space="preserve"> </t>
    </r>
  </si>
  <si>
    <r>
      <t>0.10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&lt;0.50</t>
    </r>
    <r>
      <rPr>
        <sz val="14"/>
        <color indexed="18"/>
        <rFont val="Times New Roman"/>
        <family val="1"/>
      </rPr>
      <t xml:space="preserve"> </t>
    </r>
  </si>
  <si>
    <r>
      <t>Mn</t>
    </r>
    <r>
      <rPr>
        <b/>
        <sz val="10"/>
        <color indexed="9"/>
        <rFont val="Times New Roman"/>
        <family val="1"/>
      </rPr>
      <t xml:space="preserve"> </t>
    </r>
  </si>
  <si>
    <r>
      <t>&lt;1.00</t>
    </r>
    <r>
      <rPr>
        <sz val="14"/>
        <color indexed="18"/>
        <rFont val="Times New Roman"/>
        <family val="1"/>
      </rPr>
      <t xml:space="preserve"> </t>
    </r>
  </si>
  <si>
    <r>
      <t>1.00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&lt;1.40</t>
    </r>
    <r>
      <rPr>
        <sz val="14"/>
        <color indexed="18"/>
        <rFont val="Times New Roman"/>
        <family val="1"/>
      </rPr>
      <t xml:space="preserve"> </t>
    </r>
  </si>
  <si>
    <r>
      <t>Mo</t>
    </r>
    <r>
      <rPr>
        <b/>
        <sz val="10"/>
        <color indexed="9"/>
        <rFont val="Times New Roman"/>
        <family val="1"/>
      </rPr>
      <t xml:space="preserve"> </t>
    </r>
  </si>
  <si>
    <r>
      <t>&lt;0.05</t>
    </r>
    <r>
      <rPr>
        <sz val="14"/>
        <color indexed="18"/>
        <rFont val="Times New Roman"/>
        <family val="1"/>
      </rPr>
      <t xml:space="preserve"> </t>
    </r>
  </si>
  <si>
    <r>
      <t>0.05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&lt;0.10</t>
    </r>
    <r>
      <rPr>
        <sz val="14"/>
        <color indexed="18"/>
        <rFont val="Times New Roman"/>
        <family val="1"/>
      </rPr>
      <t xml:space="preserve"> </t>
    </r>
  </si>
  <si>
    <r>
      <t>Ni</t>
    </r>
    <r>
      <rPr>
        <b/>
        <sz val="10"/>
        <color indexed="9"/>
        <rFont val="Times New Roman"/>
        <family val="1"/>
      </rPr>
      <t xml:space="preserve"> </t>
    </r>
  </si>
  <si>
    <r>
      <t>0.30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&lt;0.50</t>
    </r>
    <r>
      <rPr>
        <sz val="14"/>
        <color indexed="18"/>
        <rFont val="Times New Roman"/>
        <family val="1"/>
      </rPr>
      <t xml:space="preserve"> </t>
    </r>
  </si>
  <si>
    <r>
      <t>Nb</t>
    </r>
    <r>
      <rPr>
        <b/>
        <sz val="10"/>
        <color indexed="9"/>
        <rFont val="Times New Roman"/>
        <family val="1"/>
      </rPr>
      <t xml:space="preserve"> </t>
    </r>
  </si>
  <si>
    <r>
      <t>&lt;0.02</t>
    </r>
    <r>
      <rPr>
        <sz val="14"/>
        <color indexed="18"/>
        <rFont val="Times New Roman"/>
        <family val="1"/>
      </rPr>
      <t xml:space="preserve"> </t>
    </r>
  </si>
  <si>
    <r>
      <t>0.02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&lt;0.06</t>
    </r>
    <r>
      <rPr>
        <sz val="14"/>
        <color indexed="18"/>
        <rFont val="Times New Roman"/>
        <family val="1"/>
      </rPr>
      <t xml:space="preserve"> </t>
    </r>
  </si>
  <si>
    <r>
      <t>Pb</t>
    </r>
    <r>
      <rPr>
        <b/>
        <sz val="10"/>
        <color indexed="9"/>
        <rFont val="Times New Roman"/>
        <family val="1"/>
      </rPr>
      <t xml:space="preserve"> </t>
    </r>
  </si>
  <si>
    <r>
      <t>&lt;0.40</t>
    </r>
    <r>
      <rPr>
        <sz val="14"/>
        <color indexed="18"/>
        <rFont val="Times New Roman"/>
        <family val="1"/>
      </rPr>
      <t xml:space="preserve"> </t>
    </r>
  </si>
  <si>
    <r>
      <t>Se</t>
    </r>
    <r>
      <rPr>
        <b/>
        <sz val="10"/>
        <color indexed="9"/>
        <rFont val="Times New Roman"/>
        <family val="1"/>
      </rPr>
      <t xml:space="preserve"> </t>
    </r>
  </si>
  <si>
    <r>
      <t>Si</t>
    </r>
    <r>
      <rPr>
        <b/>
        <sz val="10"/>
        <color indexed="9"/>
        <rFont val="Times New Roman"/>
        <family val="1"/>
      </rPr>
      <t xml:space="preserve"> </t>
    </r>
  </si>
  <si>
    <r>
      <t>&lt;0.50</t>
    </r>
    <r>
      <rPr>
        <sz val="14"/>
        <color indexed="18"/>
        <rFont val="Times New Roman"/>
        <family val="1"/>
      </rPr>
      <t xml:space="preserve"> </t>
    </r>
  </si>
  <si>
    <r>
      <t>0.50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 xml:space="preserve">&lt;0.90 </t>
    </r>
  </si>
  <si>
    <r>
      <t>Te</t>
    </r>
    <r>
      <rPr>
        <b/>
        <sz val="10"/>
        <color indexed="9"/>
        <rFont val="Times New Roman"/>
        <family val="1"/>
      </rPr>
      <t xml:space="preserve"> </t>
    </r>
  </si>
  <si>
    <r>
      <t>Ti</t>
    </r>
    <r>
      <rPr>
        <b/>
        <sz val="10"/>
        <color indexed="9"/>
        <rFont val="Times New Roman"/>
        <family val="1"/>
      </rPr>
      <t xml:space="preserve"> </t>
    </r>
  </si>
  <si>
    <r>
      <t>0.05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&lt;0.13</t>
    </r>
    <r>
      <rPr>
        <sz val="14"/>
        <color indexed="18"/>
        <rFont val="Times New Roman"/>
        <family val="1"/>
      </rPr>
      <t xml:space="preserve"> </t>
    </r>
  </si>
  <si>
    <r>
      <t>W</t>
    </r>
    <r>
      <rPr>
        <b/>
        <sz val="10"/>
        <color indexed="9"/>
        <rFont val="Times New Roman"/>
        <family val="1"/>
      </rPr>
      <t xml:space="preserve"> </t>
    </r>
  </si>
  <si>
    <r>
      <t>V</t>
    </r>
    <r>
      <rPr>
        <b/>
        <sz val="10"/>
        <color indexed="9"/>
        <rFont val="Times New Roman"/>
        <family val="1"/>
      </rPr>
      <t xml:space="preserve"> </t>
    </r>
  </si>
  <si>
    <r>
      <t>&lt;0.04</t>
    </r>
    <r>
      <rPr>
        <sz val="14"/>
        <color indexed="18"/>
        <rFont val="Times New Roman"/>
        <family val="1"/>
      </rPr>
      <t xml:space="preserve"> </t>
    </r>
  </si>
  <si>
    <r>
      <t>0.04</t>
    </r>
    <r>
      <rPr>
        <sz val="14"/>
        <color indexed="18"/>
        <rFont val="Arial"/>
        <family val="2"/>
      </rPr>
      <t>～</t>
    </r>
    <r>
      <rPr>
        <sz val="14"/>
        <color indexed="18"/>
        <rFont val="Comic Sans MS"/>
        <family val="4"/>
      </rPr>
      <t>&lt;0.12</t>
    </r>
    <r>
      <rPr>
        <sz val="14"/>
        <color indexed="18"/>
        <rFont val="Times New Roman"/>
        <family val="1"/>
      </rPr>
      <t xml:space="preserve"> </t>
    </r>
  </si>
  <si>
    <r>
      <t>Zr</t>
    </r>
    <r>
      <rPr>
        <b/>
        <sz val="10"/>
        <color indexed="9"/>
        <rFont val="Times New Roman"/>
        <family val="1"/>
      </rPr>
      <t xml:space="preserve"> </t>
    </r>
  </si>
  <si>
    <t xml:space="preserve">0.02～&lt;0.05 </t>
  </si>
  <si>
    <r>
      <t>La</t>
    </r>
    <r>
      <rPr>
        <b/>
        <sz val="10"/>
        <color indexed="9"/>
        <rFont val="宋体"/>
        <charset val="134"/>
      </rPr>
      <t>系（每种元素）</t>
    </r>
    <r>
      <rPr>
        <b/>
        <sz val="10"/>
        <color indexed="9"/>
        <rFont val="Times New Roman"/>
        <family val="1"/>
      </rPr>
      <t xml:space="preserve"> </t>
    </r>
  </si>
  <si>
    <r>
      <t>其它规定元素</t>
    </r>
    <r>
      <rPr>
        <b/>
        <sz val="10"/>
        <color indexed="9"/>
        <rFont val="Comic Sans MS"/>
        <family val="4"/>
      </rPr>
      <t xml:space="preserve"> </t>
    </r>
  </si>
  <si>
    <r>
      <t>（</t>
    </r>
    <r>
      <rPr>
        <b/>
        <sz val="10"/>
        <color indexed="9"/>
        <rFont val="Comic Sans MS"/>
        <family val="4"/>
      </rPr>
      <t>S</t>
    </r>
    <r>
      <rPr>
        <b/>
        <sz val="10"/>
        <color indexed="9"/>
        <rFont val="宋体"/>
        <charset val="134"/>
      </rPr>
      <t xml:space="preserve">、P、C、N除外） </t>
    </r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</si>
</sst>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00_ "/>
    <numFmt numFmtId="179" formatCode="0.000_);[Red]\(0.000\)"/>
    <numFmt numFmtId="180" formatCode="yyyy&quot;年&quot;m&quot;月&quot;d&quot;日&quot;;@"/>
    <numFmt numFmtId="181" formatCode="0.0%"/>
    <numFmt numFmtId="182" formatCode="0.00_);[Red]\(0.00\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$&quot;\ #,##0_-;[Red]&quot;$&quot;\ #,##0\-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yy\.mm\.dd"/>
  </numFmts>
  <fonts count="68">
    <font>
      <sz val="11"/>
      <color indexed="8"/>
      <name val="宋体"/>
      <charset val="134"/>
    </font>
    <font>
      <sz val="12"/>
      <name val="宋体"/>
      <charset val="134"/>
    </font>
    <font>
      <b/>
      <sz val="20"/>
      <color indexed="30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5"/>
      <color indexed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family val="2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63"/>
      <name val="宋体"/>
      <charset val="134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9"/>
      <name val="Arial"/>
      <family val="2"/>
    </font>
    <font>
      <sz val="14"/>
      <color indexed="18"/>
      <name val="Arial"/>
      <family val="2"/>
    </font>
    <font>
      <sz val="14"/>
      <color indexed="18"/>
      <name val="Times New Roman"/>
      <family val="1"/>
    </font>
    <font>
      <b/>
      <sz val="10"/>
      <color indexed="9"/>
      <name val="Comic Sans MS"/>
      <family val="4"/>
    </font>
    <font>
      <sz val="14"/>
      <color indexed="18"/>
      <name val="Comic Sans MS"/>
      <family val="4"/>
    </font>
    <font>
      <b/>
      <sz val="10"/>
      <color indexed="9"/>
      <name val="宋体"/>
      <charset val="134"/>
    </font>
    <font>
      <b/>
      <sz val="9"/>
      <name val="宋体"/>
      <charset val="134"/>
    </font>
    <font>
      <sz val="9"/>
      <name val="Tahoma"/>
      <family val="2"/>
      <charset val="134"/>
    </font>
    <font>
      <sz val="10"/>
      <name val="Helv"/>
      <family val="2"/>
    </font>
    <font>
      <sz val="10"/>
      <name val="Geneva"/>
      <family val="2"/>
    </font>
    <font>
      <sz val="9"/>
      <name val="Geneva"/>
      <family val="2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2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859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0" fontId="28" fillId="0" borderId="0"/>
    <xf numFmtId="0" fontId="28" fillId="0" borderId="0"/>
    <xf numFmtId="49" fontId="10" fillId="0" borderId="0" applyFont="0" applyFill="0" applyBorder="0" applyAlignment="0" applyProtection="0"/>
    <xf numFmtId="49" fontId="10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16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28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4" borderId="0" applyNumberFormat="0" applyBorder="0" applyAlignment="0" applyProtection="0"/>
    <xf numFmtId="0" fontId="33" fillId="0" borderId="0">
      <alignment horizontal="center" wrapText="1"/>
      <protection locked="0"/>
    </xf>
    <xf numFmtId="0" fontId="33" fillId="0" borderId="0">
      <alignment horizontal="center" wrapText="1"/>
      <protection locked="0"/>
    </xf>
    <xf numFmtId="183" fontId="10" fillId="0" borderId="0" applyFont="0" applyFill="0" applyBorder="0" applyAlignment="0" applyProtection="0"/>
    <xf numFmtId="184" fontId="34" fillId="0" borderId="0"/>
    <xf numFmtId="184" fontId="34" fillId="0" borderId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34" fillId="0" borderId="0"/>
    <xf numFmtId="188" fontId="34" fillId="0" borderId="0"/>
    <xf numFmtId="15" fontId="35" fillId="0" borderId="0"/>
    <xf numFmtId="15" fontId="35" fillId="0" borderId="0"/>
    <xf numFmtId="189" fontId="34" fillId="0" borderId="0"/>
    <xf numFmtId="189" fontId="34" fillId="0" borderId="0"/>
    <xf numFmtId="38" fontId="36" fillId="35" borderId="0" applyNumberFormat="0" applyBorder="0" applyAlignment="0" applyProtection="0"/>
    <xf numFmtId="38" fontId="36" fillId="35" borderId="0" applyNumberFormat="0" applyBorder="0" applyAlignment="0" applyProtection="0"/>
    <xf numFmtId="0" fontId="37" fillId="0" borderId="2" applyNumberFormat="0" applyAlignment="0" applyProtection="0">
      <alignment horizontal="left" vertical="center"/>
    </xf>
    <xf numFmtId="0" fontId="37" fillId="0" borderId="2" applyNumberFormat="0" applyAlignment="0" applyProtection="0">
      <alignment horizontal="left" vertical="center"/>
    </xf>
    <xf numFmtId="0" fontId="37" fillId="0" borderId="52">
      <alignment horizontal="left" vertical="center"/>
    </xf>
    <xf numFmtId="0" fontId="37" fillId="0" borderId="52">
      <alignment horizontal="left" vertical="center"/>
    </xf>
    <xf numFmtId="10" fontId="36" fillId="36" borderId="39" applyNumberFormat="0" applyBorder="0" applyAlignment="0" applyProtection="0"/>
    <xf numFmtId="10" fontId="36" fillId="36" borderId="39" applyNumberFormat="0" applyBorder="0" applyAlignment="0" applyProtection="0"/>
    <xf numFmtId="190" fontId="38" fillId="37" borderId="0"/>
    <xf numFmtId="190" fontId="38" fillId="37" borderId="0"/>
    <xf numFmtId="190" fontId="39" fillId="13" borderId="0"/>
    <xf numFmtId="190" fontId="39" fillId="13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19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4" fillId="0" borderId="0"/>
    <xf numFmtId="0" fontId="34" fillId="0" borderId="0"/>
    <xf numFmtId="37" fontId="40" fillId="0" borderId="0"/>
    <xf numFmtId="37" fontId="40" fillId="0" borderId="0"/>
    <xf numFmtId="194" fontId="10" fillId="0" borderId="0"/>
    <xf numFmtId="194" fontId="10" fillId="0" borderId="0"/>
    <xf numFmtId="0" fontId="27" fillId="0" borderId="0"/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10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41" fillId="0" borderId="46">
      <alignment horizontal="center"/>
    </xf>
    <xf numFmtId="0" fontId="41" fillId="0" borderId="4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38" borderId="0" applyNumberFormat="0" applyFont="0" applyBorder="0" applyAlignment="0" applyProtection="0"/>
    <xf numFmtId="0" fontId="35" fillId="38" borderId="0" applyNumberFormat="0" applyFont="0" applyBorder="0" applyAlignment="0" applyProtection="0"/>
    <xf numFmtId="0" fontId="42" fillId="39" borderId="53">
      <protection locked="0"/>
    </xf>
    <xf numFmtId="0" fontId="42" fillId="39" borderId="53">
      <protection locked="0"/>
    </xf>
    <xf numFmtId="0" fontId="43" fillId="0" borderId="0"/>
    <xf numFmtId="0" fontId="42" fillId="39" borderId="53">
      <protection locked="0"/>
    </xf>
    <xf numFmtId="0" fontId="42" fillId="39" borderId="53">
      <protection locked="0"/>
    </xf>
    <xf numFmtId="0" fontId="42" fillId="39" borderId="53">
      <protection locked="0"/>
    </xf>
    <xf numFmtId="0" fontId="42" fillId="39" borderId="53">
      <protection locked="0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0" fillId="0" borderId="44" applyNumberFormat="0" applyFill="0" applyProtection="0">
      <alignment horizontal="right"/>
    </xf>
    <xf numFmtId="0" fontId="10" fillId="0" borderId="44" applyNumberFormat="0" applyFill="0" applyProtection="0">
      <alignment horizontal="right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4" fillId="0" borderId="5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7" fillId="0" borderId="5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44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50" fillId="0" borderId="57" applyNumberFormat="0" applyFill="0" applyProtection="0">
      <alignment horizont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40" borderId="0" applyNumberFormat="0" applyBorder="0" applyAlignment="0" applyProtection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/>
    <xf numFmtId="0" fontId="16" fillId="0" borderId="0"/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 applyNumberFormat="0" applyFill="0" applyBorder="0" applyAlignment="0" applyProtection="0">
      <alignment vertical="top"/>
      <protection locked="0"/>
    </xf>
    <xf numFmtId="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7" fillId="30" borderId="0" applyNumberFormat="0" applyBorder="0" applyAlignment="0" applyProtection="0"/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8" fillId="0" borderId="58" applyNumberFormat="0" applyFill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59" fillId="35" borderId="59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0" fillId="41" borderId="60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0" fillId="0" borderId="57" applyNumberFormat="0" applyFill="0" applyProtection="0">
      <alignment horizontal="left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63" fillId="0" borderId="61" applyNumberFormat="0" applyFill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197" fontId="10" fillId="0" borderId="57" applyFill="0" applyProtection="0">
      <alignment horizontal="right"/>
    </xf>
    <xf numFmtId="197" fontId="10" fillId="0" borderId="57" applyFill="0" applyProtection="0">
      <alignment horizontal="right"/>
    </xf>
    <xf numFmtId="0" fontId="10" fillId="0" borderId="44" applyNumberFormat="0" applyFill="0" applyProtection="0">
      <alignment horizontal="left"/>
    </xf>
    <xf numFmtId="0" fontId="10" fillId="0" borderId="44" applyNumberFormat="0" applyFill="0" applyProtection="0">
      <alignment horizontal="left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6" fillId="35" borderId="62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0" fontId="67" fillId="19" borderId="59" applyNumberFormat="0" applyAlignment="0" applyProtection="0">
      <alignment vertical="center"/>
    </xf>
    <xf numFmtId="1" fontId="10" fillId="0" borderId="57" applyFill="0" applyProtection="0">
      <alignment horizontal="center"/>
    </xf>
    <xf numFmtId="1" fontId="10" fillId="0" borderId="57" applyFill="0" applyProtection="0">
      <alignment horizontal="center"/>
    </xf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6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6" fillId="36" borderId="63" applyNumberFormat="0" applyFont="0" applyAlignment="0" applyProtection="0">
      <alignment vertical="center"/>
    </xf>
    <xf numFmtId="0" fontId="16" fillId="36" borderId="63" applyNumberFormat="0" applyFont="0" applyAlignment="0" applyProtection="0">
      <alignment vertical="center"/>
    </xf>
    <xf numFmtId="0" fontId="16" fillId="36" borderId="63" applyNumberFormat="0" applyFont="0" applyAlignment="0" applyProtection="0">
      <alignment vertical="center"/>
    </xf>
    <xf numFmtId="0" fontId="16" fillId="36" borderId="63" applyNumberFormat="0" applyFont="0" applyAlignment="0" applyProtection="0">
      <alignment vertical="center"/>
    </xf>
    <xf numFmtId="0" fontId="1" fillId="36" borderId="63" applyNumberFormat="0" applyFont="0" applyAlignment="0" applyProtection="0">
      <alignment vertical="center"/>
    </xf>
    <xf numFmtId="0" fontId="1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  <xf numFmtId="0" fontId="10" fillId="36" borderId="63" applyNumberFormat="0" applyFont="0" applyAlignment="0" applyProtection="0">
      <alignment vertical="center"/>
    </xf>
  </cellStyleXfs>
  <cellXfs count="501">
    <xf numFmtId="0" fontId="0" fillId="0" borderId="0" xfId="0">
      <alignment vertical="center"/>
    </xf>
    <xf numFmtId="176" fontId="2" fillId="0" borderId="1" xfId="2" applyNumberFormat="1" applyFont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176" fontId="2" fillId="0" borderId="3" xfId="2" applyNumberFormat="1" applyFont="1" applyBorder="1" applyAlignment="1" applyProtection="1">
      <alignment horizontal="center" vertical="center" wrapText="1"/>
    </xf>
    <xf numFmtId="176" fontId="5" fillId="0" borderId="4" xfId="3" applyNumberFormat="1" applyFont="1" applyFill="1" applyBorder="1" applyAlignment="1" applyProtection="1">
      <alignment horizontal="center" vertical="center"/>
    </xf>
    <xf numFmtId="176" fontId="5" fillId="0" borderId="5" xfId="3" applyNumberFormat="1" applyFont="1" applyFill="1" applyBorder="1" applyAlignment="1" applyProtection="1">
      <alignment horizontal="center" vertical="center"/>
    </xf>
    <xf numFmtId="176" fontId="5" fillId="0" borderId="6" xfId="3" applyNumberFormat="1" applyFont="1" applyFill="1" applyBorder="1" applyAlignment="1" applyProtection="1">
      <alignment horizontal="center" vertical="center"/>
    </xf>
    <xf numFmtId="176" fontId="5" fillId="0" borderId="2" xfId="3" applyNumberFormat="1" applyFont="1" applyFill="1" applyBorder="1" applyAlignment="1" applyProtection="1">
      <alignment horizontal="center" vertical="center"/>
    </xf>
    <xf numFmtId="176" fontId="5" fillId="0" borderId="7" xfId="3" applyNumberFormat="1" applyFont="1" applyFill="1" applyBorder="1" applyAlignment="1" applyProtection="1">
      <alignment horizontal="center" vertical="center"/>
    </xf>
    <xf numFmtId="176" fontId="5" fillId="0" borderId="8" xfId="3" applyNumberFormat="1" applyFont="1" applyFill="1" applyBorder="1" applyAlignment="1" applyProtection="1">
      <alignment vertical="center"/>
    </xf>
    <xf numFmtId="176" fontId="5" fillId="0" borderId="9" xfId="3" applyNumberFormat="1" applyFont="1" applyFill="1" applyBorder="1" applyAlignment="1" applyProtection="1">
      <alignment vertical="center"/>
    </xf>
    <xf numFmtId="176" fontId="5" fillId="0" borderId="10" xfId="3" applyNumberFormat="1" applyFont="1" applyFill="1" applyBorder="1" applyAlignment="1" applyProtection="1">
      <alignment horizontal="center" vertical="center"/>
    </xf>
    <xf numFmtId="176" fontId="5" fillId="0" borderId="11" xfId="3" applyNumberFormat="1" applyFont="1" applyFill="1" applyBorder="1" applyAlignment="1" applyProtection="1">
      <alignment horizontal="center" vertical="center"/>
    </xf>
    <xf numFmtId="176" fontId="5" fillId="0" borderId="0" xfId="3" applyNumberFormat="1" applyFont="1" applyBorder="1" applyAlignment="1" applyProtection="1">
      <alignment horizontal="center" vertical="center"/>
    </xf>
    <xf numFmtId="176" fontId="1" fillId="0" borderId="0" xfId="2" applyNumberFormat="1" applyFont="1" applyBorder="1" applyAlignment="1" applyProtection="1">
      <alignment horizontal="center" vertical="center"/>
    </xf>
    <xf numFmtId="176" fontId="1" fillId="0" borderId="0" xfId="2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7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177" fontId="8" fillId="0" borderId="17" xfId="3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176" fontId="8" fillId="3" borderId="17" xfId="4" applyNumberFormat="1" applyFont="1" applyFill="1" applyBorder="1" applyAlignment="1" applyProtection="1">
      <alignment horizontal="center" vertical="center"/>
      <protection locked="0"/>
    </xf>
    <xf numFmtId="176" fontId="8" fillId="0" borderId="17" xfId="3" applyNumberFormat="1" applyFont="1" applyBorder="1" applyAlignment="1" applyProtection="1">
      <alignment horizontal="center" vertical="center"/>
      <protection locked="0"/>
    </xf>
    <xf numFmtId="176" fontId="8" fillId="3" borderId="17" xfId="4" applyNumberFormat="1" applyFont="1" applyFill="1" applyBorder="1" applyAlignment="1" applyProtection="1">
      <alignment horizontal="center" vertical="center"/>
      <protection locked="0"/>
    </xf>
    <xf numFmtId="176" fontId="9" fillId="0" borderId="17" xfId="0" applyNumberFormat="1" applyFont="1" applyFill="1" applyBorder="1" applyAlignment="1" applyProtection="1">
      <alignment horizontal="center" vertical="center"/>
      <protection locked="0"/>
    </xf>
    <xf numFmtId="176" fontId="9" fillId="0" borderId="18" xfId="0" applyNumberFormat="1" applyFont="1" applyFill="1" applyBorder="1" applyAlignment="1" applyProtection="1">
      <alignment horizontal="center" vertical="center"/>
      <protection locked="0"/>
    </xf>
    <xf numFmtId="176" fontId="9" fillId="0" borderId="12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2" xfId="0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7" fontId="8" fillId="0" borderId="24" xfId="0" applyNumberFormat="1" applyFont="1" applyBorder="1" applyAlignment="1" applyProtection="1">
      <alignment horizontal="center" vertical="center"/>
      <protection locked="0"/>
    </xf>
    <xf numFmtId="177" fontId="9" fillId="0" borderId="25" xfId="0" applyNumberFormat="1" applyFont="1" applyBorder="1" applyAlignment="1" applyProtection="1">
      <alignment horizontal="center" vertical="center"/>
      <protection locked="0"/>
    </xf>
    <xf numFmtId="177" fontId="8" fillId="0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3" applyNumberFormat="1" applyFont="1" applyBorder="1" applyAlignment="1" applyProtection="1">
      <alignment horizontal="center" vertical="center"/>
      <protection locked="0"/>
    </xf>
    <xf numFmtId="177" fontId="9" fillId="0" borderId="25" xfId="0" applyNumberFormat="1" applyFont="1" applyFill="1" applyBorder="1" applyAlignment="1" applyProtection="1">
      <alignment horizontal="center" vertical="center"/>
      <protection locked="0"/>
    </xf>
    <xf numFmtId="176" fontId="8" fillId="0" borderId="25" xfId="0" applyNumberFormat="1" applyFont="1" applyFill="1" applyBorder="1" applyAlignment="1" applyProtection="1">
      <alignment horizontal="center" vertical="center"/>
      <protection locked="0"/>
    </xf>
    <xf numFmtId="176" fontId="9" fillId="0" borderId="25" xfId="0" applyNumberFormat="1" applyFont="1" applyBorder="1" applyAlignment="1" applyProtection="1">
      <alignment horizontal="center" vertical="center"/>
      <protection locked="0"/>
    </xf>
    <xf numFmtId="176" fontId="8" fillId="3" borderId="25" xfId="5" applyNumberFormat="1" applyFont="1" applyFill="1" applyBorder="1" applyAlignment="1" applyProtection="1">
      <alignment horizontal="center" vertical="center" wrapText="1"/>
      <protection locked="0"/>
    </xf>
    <xf numFmtId="176" fontId="8" fillId="0" borderId="25" xfId="0" applyNumberFormat="1" applyFont="1" applyBorder="1" applyAlignment="1" applyProtection="1">
      <alignment horizontal="center" vertical="center"/>
      <protection locked="0"/>
    </xf>
    <xf numFmtId="176" fontId="8" fillId="3" borderId="25" xfId="4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25" xfId="3" applyNumberFormat="1" applyFont="1" applyBorder="1" applyAlignment="1" applyProtection="1">
      <alignment horizontal="center" vertical="center"/>
      <protection locked="0"/>
    </xf>
    <xf numFmtId="176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76" fontId="8" fillId="3" borderId="31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176" fontId="7" fillId="4" borderId="13" xfId="3" applyNumberFormat="1" applyFont="1" applyFill="1" applyBorder="1" applyAlignment="1" applyProtection="1">
      <alignment horizontal="center" vertical="center" wrapText="1"/>
      <protection locked="0"/>
    </xf>
    <xf numFmtId="176" fontId="7" fillId="4" borderId="14" xfId="3" applyNumberFormat="1" applyFont="1" applyFill="1" applyBorder="1" applyAlignment="1" applyProtection="1">
      <alignment horizontal="center" vertical="center"/>
      <protection locked="0"/>
    </xf>
    <xf numFmtId="176" fontId="7" fillId="4" borderId="19" xfId="3" applyNumberFormat="1" applyFont="1" applyFill="1" applyBorder="1" applyAlignment="1" applyProtection="1">
      <alignment horizontal="center" vertical="center" wrapText="1"/>
      <protection locked="0"/>
    </xf>
    <xf numFmtId="177" fontId="6" fillId="4" borderId="13" xfId="0" applyNumberFormat="1" applyFont="1" applyFill="1" applyBorder="1" applyAlignment="1" applyProtection="1">
      <alignment horizontal="center" vertical="center"/>
      <protection locked="0"/>
    </xf>
    <xf numFmtId="177" fontId="11" fillId="4" borderId="17" xfId="0" applyNumberFormat="1" applyFont="1" applyFill="1" applyBorder="1" applyAlignment="1" applyProtection="1">
      <alignment horizontal="center" vertical="center" wrapText="1"/>
      <protection locked="0"/>
    </xf>
    <xf numFmtId="178" fontId="12" fillId="4" borderId="17" xfId="0" applyNumberFormat="1" applyFont="1" applyFill="1" applyBorder="1" applyAlignment="1">
      <alignment horizontal="center" vertical="center"/>
    </xf>
    <xf numFmtId="178" fontId="12" fillId="4" borderId="17" xfId="0" applyNumberFormat="1" applyFont="1" applyFill="1" applyBorder="1" applyAlignment="1" applyProtection="1">
      <alignment horizontal="center" vertical="center"/>
      <protection locked="0"/>
    </xf>
    <xf numFmtId="177" fontId="11" fillId="4" borderId="17" xfId="0" applyNumberFormat="1" applyFont="1" applyFill="1" applyBorder="1" applyAlignment="1" applyProtection="1">
      <alignment horizontal="center" vertical="center"/>
      <protection locked="0"/>
    </xf>
    <xf numFmtId="177" fontId="11" fillId="4" borderId="17" xfId="3" applyNumberFormat="1" applyFont="1" applyFill="1" applyBorder="1" applyAlignment="1" applyProtection="1">
      <alignment horizontal="center" vertical="center"/>
      <protection locked="0"/>
    </xf>
    <xf numFmtId="177" fontId="6" fillId="4" borderId="17" xfId="0" applyNumberFormat="1" applyFont="1" applyFill="1" applyBorder="1" applyAlignment="1" applyProtection="1">
      <alignment horizontal="center" vertical="center"/>
      <protection locked="0"/>
    </xf>
    <xf numFmtId="177" fontId="6" fillId="4" borderId="17" xfId="3" applyNumberFormat="1" applyFont="1" applyFill="1" applyBorder="1" applyAlignment="1" applyProtection="1">
      <alignment horizontal="center" vertical="center"/>
      <protection locked="0"/>
    </xf>
    <xf numFmtId="177" fontId="11" fillId="4" borderId="17" xfId="3" applyNumberFormat="1" applyFont="1" applyFill="1" applyBorder="1" applyAlignment="1" applyProtection="1">
      <alignment horizontal="center" vertical="center" wrapText="1"/>
      <protection locked="0"/>
    </xf>
    <xf numFmtId="177" fontId="11" fillId="4" borderId="18" xfId="0" applyNumberFormat="1" applyFont="1" applyFill="1" applyBorder="1" applyAlignment="1" applyProtection="1">
      <alignment horizontal="center" vertical="center"/>
      <protection locked="0"/>
    </xf>
    <xf numFmtId="177" fontId="11" fillId="4" borderId="12" xfId="0" applyNumberFormat="1" applyFont="1" applyFill="1" applyBorder="1" applyAlignment="1" applyProtection="1">
      <alignment horizontal="center" vertical="center"/>
      <protection locked="0"/>
    </xf>
    <xf numFmtId="177" fontId="11" fillId="4" borderId="13" xfId="0" applyNumberFormat="1" applyFont="1" applyFill="1" applyBorder="1" applyAlignment="1" applyProtection="1">
      <alignment horizontal="center" vertical="center"/>
      <protection locked="0"/>
    </xf>
    <xf numFmtId="177" fontId="11" fillId="4" borderId="32" xfId="0" applyNumberFormat="1" applyFont="1" applyFill="1" applyBorder="1" applyAlignment="1" applyProtection="1">
      <alignment horizontal="center" vertical="center"/>
      <protection locked="0"/>
    </xf>
    <xf numFmtId="177" fontId="11" fillId="4" borderId="33" xfId="0" applyNumberFormat="1" applyFont="1" applyFill="1" applyBorder="1" applyAlignment="1" applyProtection="1">
      <alignment horizontal="center" vertical="center"/>
      <protection locked="0"/>
    </xf>
    <xf numFmtId="177" fontId="11" fillId="4" borderId="34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176" fontId="7" fillId="4" borderId="36" xfId="3" applyNumberFormat="1" applyFont="1" applyFill="1" applyBorder="1" applyAlignment="1" applyProtection="1">
      <alignment horizontal="center" vertical="center" wrapText="1"/>
      <protection locked="0"/>
    </xf>
    <xf numFmtId="176" fontId="7" fillId="4" borderId="37" xfId="3" applyNumberFormat="1" applyFont="1" applyFill="1" applyBorder="1" applyAlignment="1" applyProtection="1">
      <alignment horizontal="center" vertical="center"/>
      <protection locked="0"/>
    </xf>
    <xf numFmtId="176" fontId="7" fillId="4" borderId="38" xfId="3" applyNumberFormat="1" applyFont="1" applyFill="1" applyBorder="1" applyAlignment="1" applyProtection="1">
      <alignment horizontal="center" vertical="center" wrapText="1"/>
      <protection locked="0"/>
    </xf>
    <xf numFmtId="177" fontId="6" fillId="4" borderId="36" xfId="0" applyNumberFormat="1" applyFont="1" applyFill="1" applyBorder="1" applyAlignment="1" applyProtection="1">
      <alignment horizontal="center" vertical="center"/>
      <protection locked="0"/>
    </xf>
    <xf numFmtId="177" fontId="11" fillId="4" borderId="39" xfId="3" applyNumberFormat="1" applyFont="1" applyFill="1" applyBorder="1" applyAlignment="1" applyProtection="1">
      <alignment horizontal="center" vertical="center"/>
      <protection locked="0"/>
    </xf>
    <xf numFmtId="177" fontId="12" fillId="4" borderId="39" xfId="0" applyNumberFormat="1" applyFont="1" applyFill="1" applyBorder="1" applyAlignment="1">
      <alignment horizontal="center" vertical="center"/>
    </xf>
    <xf numFmtId="177" fontId="12" fillId="4" borderId="39" xfId="0" applyNumberFormat="1" applyFont="1" applyFill="1" applyBorder="1" applyAlignment="1" applyProtection="1">
      <alignment horizontal="center" vertical="center"/>
      <protection locked="0"/>
    </xf>
    <xf numFmtId="177" fontId="11" fillId="4" borderId="39" xfId="0" applyNumberFormat="1" applyFont="1" applyFill="1" applyBorder="1" applyAlignment="1" applyProtection="1">
      <alignment horizontal="center" vertical="center"/>
      <protection locked="0"/>
    </xf>
    <xf numFmtId="177" fontId="6" fillId="4" borderId="39" xfId="0" applyNumberFormat="1" applyFont="1" applyFill="1" applyBorder="1" applyAlignment="1" applyProtection="1">
      <alignment horizontal="center" vertical="center"/>
      <protection locked="0"/>
    </xf>
    <xf numFmtId="177" fontId="6" fillId="4" borderId="39" xfId="3" applyNumberFormat="1" applyFont="1" applyFill="1" applyBorder="1" applyAlignment="1" applyProtection="1">
      <alignment horizontal="center" vertical="center"/>
      <protection locked="0"/>
    </xf>
    <xf numFmtId="177" fontId="11" fillId="4" borderId="40" xfId="0" applyNumberFormat="1" applyFont="1" applyFill="1" applyBorder="1" applyAlignment="1" applyProtection="1">
      <alignment horizontal="center" vertical="center"/>
      <protection locked="0"/>
    </xf>
    <xf numFmtId="177" fontId="11" fillId="4" borderId="35" xfId="0" applyNumberFormat="1" applyFont="1" applyFill="1" applyBorder="1" applyAlignment="1" applyProtection="1">
      <alignment horizontal="center" vertical="center"/>
      <protection locked="0"/>
    </xf>
    <xf numFmtId="177" fontId="11" fillId="4" borderId="36" xfId="0" applyNumberFormat="1" applyFont="1" applyFill="1" applyBorder="1" applyAlignment="1" applyProtection="1">
      <alignment horizontal="center" vertical="center"/>
      <protection locked="0"/>
    </xf>
    <xf numFmtId="177" fontId="11" fillId="4" borderId="41" xfId="0" applyNumberFormat="1" applyFont="1" applyFill="1" applyBorder="1" applyAlignment="1" applyProtection="1">
      <alignment horizontal="center" vertical="center"/>
      <protection locked="0"/>
    </xf>
    <xf numFmtId="10" fontId="11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 locked="0"/>
    </xf>
    <xf numFmtId="177" fontId="11" fillId="4" borderId="37" xfId="0" applyNumberFormat="1" applyFont="1" applyFill="1" applyBorder="1" applyAlignment="1" applyProtection="1">
      <alignment horizontal="center" vertical="center"/>
      <protection locked="0"/>
    </xf>
    <xf numFmtId="177" fontId="6" fillId="4" borderId="36" xfId="0" applyNumberFormat="1" applyFont="1" applyFill="1" applyBorder="1" applyAlignment="1" applyProtection="1">
      <alignment horizontal="center" vertical="center" wrapText="1"/>
      <protection locked="0"/>
    </xf>
    <xf numFmtId="177" fontId="11" fillId="4" borderId="39" xfId="0" applyNumberFormat="1" applyFont="1" applyFill="1" applyBorder="1" applyAlignment="1" applyProtection="1">
      <alignment horizontal="center" vertical="center" wrapText="1"/>
      <protection locked="0"/>
    </xf>
    <xf numFmtId="177" fontId="11" fillId="4" borderId="40" xfId="0" applyNumberFormat="1" applyFont="1" applyFill="1" applyBorder="1" applyAlignment="1" applyProtection="1">
      <alignment horizontal="center" vertical="center" wrapText="1"/>
      <protection locked="0"/>
    </xf>
    <xf numFmtId="177" fontId="11" fillId="4" borderId="35" xfId="0" applyNumberFormat="1" applyFont="1" applyFill="1" applyBorder="1" applyAlignment="1" applyProtection="1">
      <alignment horizontal="center" vertical="center" wrapText="1"/>
      <protection locked="0"/>
    </xf>
    <xf numFmtId="177" fontId="11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6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37" xfId="3" applyNumberFormat="1" applyFont="1" applyFill="1" applyBorder="1" applyAlignment="1" applyProtection="1">
      <alignment horizontal="center" vertical="center"/>
      <protection locked="0"/>
    </xf>
    <xf numFmtId="0" fontId="7" fillId="4" borderId="38" xfId="3" applyNumberFormat="1" applyFont="1" applyFill="1" applyBorder="1" applyAlignment="1" applyProtection="1">
      <alignment horizontal="center" vertical="center" wrapText="1"/>
      <protection locked="0"/>
    </xf>
    <xf numFmtId="176" fontId="7" fillId="5" borderId="36" xfId="3" applyNumberFormat="1" applyFont="1" applyFill="1" applyBorder="1" applyAlignment="1" applyProtection="1">
      <alignment horizontal="center" vertical="center" wrapText="1"/>
      <protection locked="0"/>
    </xf>
    <xf numFmtId="176" fontId="7" fillId="5" borderId="37" xfId="3" applyNumberFormat="1" applyFont="1" applyFill="1" applyBorder="1" applyAlignment="1" applyProtection="1">
      <alignment horizontal="center" vertical="center"/>
      <protection locked="0"/>
    </xf>
    <xf numFmtId="176" fontId="7" fillId="5" borderId="38" xfId="3" applyNumberFormat="1" applyFont="1" applyFill="1" applyBorder="1" applyAlignment="1" applyProtection="1">
      <alignment horizontal="center" vertical="center" wrapText="1"/>
      <protection locked="0"/>
    </xf>
    <xf numFmtId="177" fontId="11" fillId="4" borderId="39" xfId="3" applyNumberFormat="1" applyFont="1" applyFill="1" applyBorder="1" applyAlignment="1" applyProtection="1">
      <alignment horizontal="center" vertical="center" wrapText="1"/>
      <protection locked="0"/>
    </xf>
    <xf numFmtId="10" fontId="11" fillId="4" borderId="39" xfId="1" applyNumberFormat="1" applyFont="1" applyFill="1" applyBorder="1" applyAlignment="1" applyProtection="1">
      <alignment horizontal="center" vertical="center"/>
      <protection locked="0"/>
    </xf>
    <xf numFmtId="10" fontId="11" fillId="4" borderId="35" xfId="0" applyNumberFormat="1" applyFont="1" applyFill="1" applyBorder="1" applyAlignment="1" applyProtection="1">
      <alignment horizontal="center" vertical="center"/>
      <protection locked="0"/>
    </xf>
    <xf numFmtId="178" fontId="12" fillId="4" borderId="39" xfId="0" applyNumberFormat="1" applyFont="1" applyFill="1" applyBorder="1" applyAlignment="1">
      <alignment horizontal="center" vertical="center"/>
    </xf>
    <xf numFmtId="178" fontId="12" fillId="4" borderId="39" xfId="0" applyNumberFormat="1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 applyProtection="1">
      <alignment horizontal="center" vertical="center"/>
      <protection locked="0"/>
    </xf>
    <xf numFmtId="176" fontId="7" fillId="4" borderId="9" xfId="3" applyNumberFormat="1" applyFont="1" applyFill="1" applyBorder="1" applyAlignment="1" applyProtection="1">
      <alignment horizontal="center" vertical="center" wrapText="1"/>
      <protection locked="0"/>
    </xf>
    <xf numFmtId="176" fontId="7" fillId="4" borderId="11" xfId="3" applyNumberFormat="1" applyFont="1" applyFill="1" applyBorder="1" applyAlignment="1" applyProtection="1">
      <alignment horizontal="center" vertical="center" wrapText="1"/>
      <protection locked="0"/>
    </xf>
    <xf numFmtId="176" fontId="7" fillId="4" borderId="43" xfId="3" applyNumberFormat="1" applyFont="1" applyFill="1" applyBorder="1" applyAlignment="1" applyProtection="1">
      <alignment horizontal="center" vertical="center" wrapText="1"/>
      <protection locked="0"/>
    </xf>
    <xf numFmtId="177" fontId="6" fillId="4" borderId="9" xfId="0" applyNumberFormat="1" applyFont="1" applyFill="1" applyBorder="1" applyAlignment="1" applyProtection="1">
      <alignment horizontal="center" vertical="center"/>
      <protection locked="0"/>
    </xf>
    <xf numFmtId="177" fontId="11" fillId="4" borderId="10" xfId="0" applyNumberFormat="1" applyFont="1" applyFill="1" applyBorder="1" applyAlignment="1" applyProtection="1">
      <alignment horizontal="center" vertical="center"/>
      <protection locked="0"/>
    </xf>
    <xf numFmtId="177" fontId="12" fillId="4" borderId="10" xfId="0" applyNumberFormat="1" applyFont="1" applyFill="1" applyBorder="1" applyAlignment="1">
      <alignment horizontal="center" vertical="center"/>
    </xf>
    <xf numFmtId="177" fontId="12" fillId="4" borderId="10" xfId="0" applyNumberFormat="1" applyFont="1" applyFill="1" applyBorder="1" applyAlignment="1" applyProtection="1">
      <alignment horizontal="center" vertical="center"/>
      <protection locked="0"/>
    </xf>
    <xf numFmtId="177" fontId="11" fillId="4" borderId="10" xfId="3" applyNumberFormat="1" applyFont="1" applyFill="1" applyBorder="1" applyAlignment="1" applyProtection="1">
      <alignment horizontal="center" vertical="center"/>
      <protection locked="0"/>
    </xf>
    <xf numFmtId="177" fontId="6" fillId="4" borderId="10" xfId="0" applyNumberFormat="1" applyFont="1" applyFill="1" applyBorder="1" applyAlignment="1" applyProtection="1">
      <alignment horizontal="center" vertical="center"/>
      <protection locked="0"/>
    </xf>
    <xf numFmtId="177" fontId="6" fillId="4" borderId="10" xfId="3" applyNumberFormat="1" applyFont="1" applyFill="1" applyBorder="1" applyAlignment="1" applyProtection="1">
      <alignment horizontal="center" vertical="center"/>
      <protection locked="0"/>
    </xf>
    <xf numFmtId="177" fontId="11" fillId="4" borderId="30" xfId="0" applyNumberFormat="1" applyFont="1" applyFill="1" applyBorder="1" applyAlignment="1" applyProtection="1">
      <alignment horizontal="center" vertical="center"/>
      <protection locked="0"/>
    </xf>
    <xf numFmtId="177" fontId="11" fillId="4" borderId="42" xfId="0" applyNumberFormat="1" applyFont="1" applyFill="1" applyBorder="1" applyAlignment="1" applyProtection="1">
      <alignment horizontal="center" vertical="center"/>
      <protection locked="0"/>
    </xf>
    <xf numFmtId="177" fontId="11" fillId="4" borderId="9" xfId="0" applyNumberFormat="1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176" fontId="7" fillId="6" borderId="14" xfId="3" applyNumberFormat="1" applyFont="1" applyFill="1" applyBorder="1" applyAlignment="1" applyProtection="1">
      <alignment horizontal="center" vertical="center"/>
      <protection locked="0"/>
    </xf>
    <xf numFmtId="176" fontId="7" fillId="6" borderId="19" xfId="3" applyNumberFormat="1" applyFont="1" applyFill="1" applyBorder="1" applyAlignment="1" applyProtection="1">
      <alignment horizontal="center" vertical="center" wrapText="1"/>
      <protection locked="0"/>
    </xf>
    <xf numFmtId="177" fontId="6" fillId="6" borderId="13" xfId="0" applyNumberFormat="1" applyFont="1" applyFill="1" applyBorder="1" applyAlignment="1" applyProtection="1">
      <alignment horizontal="center" vertical="center"/>
      <protection locked="0"/>
    </xf>
    <xf numFmtId="177" fontId="11" fillId="6" borderId="17" xfId="0" applyNumberFormat="1" applyFont="1" applyFill="1" applyBorder="1" applyAlignment="1" applyProtection="1">
      <alignment horizontal="center" vertical="center"/>
      <protection locked="0"/>
    </xf>
    <xf numFmtId="177" fontId="12" fillId="6" borderId="17" xfId="0" applyNumberFormat="1" applyFont="1" applyFill="1" applyBorder="1" applyAlignment="1">
      <alignment horizontal="center" vertical="center"/>
    </xf>
    <xf numFmtId="177" fontId="12" fillId="6" borderId="17" xfId="0" applyNumberFormat="1" applyFont="1" applyFill="1" applyBorder="1" applyAlignment="1" applyProtection="1">
      <alignment horizontal="center" vertical="center"/>
      <protection locked="0"/>
    </xf>
    <xf numFmtId="177" fontId="11" fillId="6" borderId="17" xfId="3" applyNumberFormat="1" applyFont="1" applyFill="1" applyBorder="1" applyAlignment="1" applyProtection="1">
      <alignment horizontal="center" vertical="center"/>
      <protection locked="0"/>
    </xf>
    <xf numFmtId="177" fontId="6" fillId="6" borderId="17" xfId="0" applyNumberFormat="1" applyFont="1" applyFill="1" applyBorder="1" applyAlignment="1" applyProtection="1">
      <alignment horizontal="center" vertical="center"/>
      <protection locked="0"/>
    </xf>
    <xf numFmtId="177" fontId="6" fillId="6" borderId="17" xfId="3" applyNumberFormat="1" applyFont="1" applyFill="1" applyBorder="1" applyAlignment="1" applyProtection="1">
      <alignment horizontal="center" vertical="center"/>
      <protection locked="0"/>
    </xf>
    <xf numFmtId="177" fontId="11" fillId="6" borderId="18" xfId="0" applyNumberFormat="1" applyFont="1" applyFill="1" applyBorder="1" applyAlignment="1" applyProtection="1">
      <alignment horizontal="center" vertical="center"/>
      <protection locked="0"/>
    </xf>
    <xf numFmtId="177" fontId="11" fillId="6" borderId="12" xfId="0" applyNumberFormat="1" applyFont="1" applyFill="1" applyBorder="1" applyAlignment="1" applyProtection="1">
      <alignment horizontal="center" vertical="center"/>
      <protection locked="0"/>
    </xf>
    <xf numFmtId="177" fontId="11" fillId="6" borderId="13" xfId="0" applyNumberFormat="1" applyFont="1" applyFill="1" applyBorder="1" applyAlignment="1" applyProtection="1">
      <alignment horizontal="center" vertical="center"/>
      <protection locked="0"/>
    </xf>
    <xf numFmtId="177" fontId="11" fillId="6" borderId="21" xfId="0" applyNumberFormat="1" applyFont="1" applyFill="1" applyBorder="1" applyAlignment="1" applyProtection="1">
      <alignment horizontal="center" vertical="center"/>
      <protection locked="0"/>
    </xf>
    <xf numFmtId="177" fontId="11" fillId="6" borderId="37" xfId="0" applyNumberFormat="1" applyFont="1" applyFill="1" applyBorder="1" applyAlignment="1" applyProtection="1">
      <alignment horizontal="center" vertical="center"/>
      <protection locked="0"/>
    </xf>
    <xf numFmtId="0" fontId="8" fillId="6" borderId="35" xfId="0" applyFont="1" applyFill="1" applyBorder="1" applyAlignment="1" applyProtection="1">
      <alignment horizontal="center" vertical="center"/>
      <protection locked="0"/>
    </xf>
    <xf numFmtId="0" fontId="7" fillId="6" borderId="36" xfId="0" applyFont="1" applyFill="1" applyBorder="1" applyAlignment="1" applyProtection="1">
      <alignment horizontal="center" vertical="center"/>
      <protection locked="0"/>
    </xf>
    <xf numFmtId="176" fontId="7" fillId="6" borderId="37" xfId="3" applyNumberFormat="1" applyFont="1" applyFill="1" applyBorder="1" applyAlignment="1" applyProtection="1">
      <alignment horizontal="center" vertical="center"/>
      <protection locked="0"/>
    </xf>
    <xf numFmtId="176" fontId="7" fillId="6" borderId="38" xfId="3" applyNumberFormat="1" applyFont="1" applyFill="1" applyBorder="1" applyAlignment="1" applyProtection="1">
      <alignment horizontal="center" vertical="center" wrapText="1"/>
      <protection locked="0"/>
    </xf>
    <xf numFmtId="177" fontId="6" fillId="6" borderId="36" xfId="0" applyNumberFormat="1" applyFont="1" applyFill="1" applyBorder="1" applyAlignment="1" applyProtection="1">
      <alignment horizontal="center" vertical="center"/>
      <protection locked="0"/>
    </xf>
    <xf numFmtId="177" fontId="11" fillId="6" borderId="39" xfId="0" applyNumberFormat="1" applyFont="1" applyFill="1" applyBorder="1" applyAlignment="1" applyProtection="1">
      <alignment horizontal="center" vertical="center"/>
      <protection locked="0"/>
    </xf>
    <xf numFmtId="177" fontId="12" fillId="6" borderId="39" xfId="0" applyNumberFormat="1" applyFont="1" applyFill="1" applyBorder="1" applyAlignment="1">
      <alignment horizontal="center" vertical="center"/>
    </xf>
    <xf numFmtId="177" fontId="12" fillId="6" borderId="39" xfId="0" applyNumberFormat="1" applyFont="1" applyFill="1" applyBorder="1" applyAlignment="1" applyProtection="1">
      <alignment horizontal="center" vertical="center"/>
      <protection locked="0"/>
    </xf>
    <xf numFmtId="177" fontId="11" fillId="6" borderId="39" xfId="3" applyNumberFormat="1" applyFont="1" applyFill="1" applyBorder="1" applyAlignment="1" applyProtection="1">
      <alignment horizontal="center" vertical="center"/>
      <protection locked="0"/>
    </xf>
    <xf numFmtId="177" fontId="6" fillId="6" borderId="39" xfId="0" applyNumberFormat="1" applyFont="1" applyFill="1" applyBorder="1" applyAlignment="1" applyProtection="1">
      <alignment horizontal="center" vertical="center"/>
      <protection locked="0"/>
    </xf>
    <xf numFmtId="177" fontId="6" fillId="6" borderId="39" xfId="3" applyNumberFormat="1" applyFont="1" applyFill="1" applyBorder="1" applyAlignment="1" applyProtection="1">
      <alignment horizontal="center" vertical="center"/>
      <protection locked="0"/>
    </xf>
    <xf numFmtId="177" fontId="11" fillId="6" borderId="39" xfId="3" applyNumberFormat="1" applyFont="1" applyFill="1" applyBorder="1" applyAlignment="1" applyProtection="1">
      <alignment horizontal="center" vertical="center" wrapText="1"/>
      <protection locked="0"/>
    </xf>
    <xf numFmtId="177" fontId="11" fillId="6" borderId="40" xfId="0" applyNumberFormat="1" applyFont="1" applyFill="1" applyBorder="1" applyAlignment="1" applyProtection="1">
      <alignment horizontal="center" vertical="center"/>
      <protection locked="0"/>
    </xf>
    <xf numFmtId="177" fontId="11" fillId="6" borderId="35" xfId="0" applyNumberFormat="1" applyFont="1" applyFill="1" applyBorder="1" applyAlignment="1" applyProtection="1">
      <alignment horizontal="center" vertical="center"/>
      <protection locked="0"/>
    </xf>
    <xf numFmtId="177" fontId="11" fillId="6" borderId="36" xfId="0" applyNumberFormat="1" applyFont="1" applyFill="1" applyBorder="1" applyAlignment="1" applyProtection="1">
      <alignment horizontal="center" vertical="center"/>
      <protection locked="0"/>
    </xf>
    <xf numFmtId="177" fontId="11" fillId="6" borderId="41" xfId="0" applyNumberFormat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176" fontId="7" fillId="6" borderId="36" xfId="3" applyNumberFormat="1" applyFont="1" applyFill="1" applyBorder="1" applyAlignment="1" applyProtection="1">
      <alignment horizontal="center" vertical="center" wrapText="1"/>
      <protection locked="0"/>
    </xf>
    <xf numFmtId="177" fontId="6" fillId="6" borderId="36" xfId="0" applyNumberFormat="1" applyFont="1" applyFill="1" applyBorder="1" applyAlignment="1" applyProtection="1">
      <alignment horizontal="center" vertical="center" wrapText="1"/>
      <protection locked="0"/>
    </xf>
    <xf numFmtId="177" fontId="11" fillId="6" borderId="39" xfId="0" applyNumberFormat="1" applyFont="1" applyFill="1" applyBorder="1" applyAlignment="1" applyProtection="1">
      <alignment horizontal="center" vertical="center" wrapText="1"/>
      <protection locked="0"/>
    </xf>
    <xf numFmtId="177" fontId="11" fillId="6" borderId="40" xfId="0" applyNumberFormat="1" applyFont="1" applyFill="1" applyBorder="1" applyAlignment="1" applyProtection="1">
      <alignment horizontal="center" vertical="center" wrapText="1"/>
      <protection locked="0"/>
    </xf>
    <xf numFmtId="177" fontId="11" fillId="6" borderId="35" xfId="0" applyNumberFormat="1" applyFont="1" applyFill="1" applyBorder="1" applyAlignment="1" applyProtection="1">
      <alignment horizontal="center" vertical="center" wrapText="1"/>
      <protection locked="0"/>
    </xf>
    <xf numFmtId="177" fontId="11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2" xfId="0" applyFont="1" applyFill="1" applyBorder="1" applyAlignment="1" applyProtection="1">
      <alignment horizontal="center" vertical="center"/>
      <protection locked="0"/>
    </xf>
    <xf numFmtId="176" fontId="7" fillId="6" borderId="9" xfId="3" applyNumberFormat="1" applyFont="1" applyFill="1" applyBorder="1" applyAlignment="1" applyProtection="1">
      <alignment horizontal="center" vertical="center" wrapText="1"/>
      <protection locked="0"/>
    </xf>
    <xf numFmtId="176" fontId="7" fillId="6" borderId="11" xfId="3" applyNumberFormat="1" applyFont="1" applyFill="1" applyBorder="1" applyAlignment="1" applyProtection="1">
      <alignment horizontal="center" vertical="center"/>
      <protection locked="0"/>
    </xf>
    <xf numFmtId="176" fontId="7" fillId="6" borderId="43" xfId="3" applyNumberFormat="1" applyFont="1" applyFill="1" applyBorder="1" applyAlignment="1" applyProtection="1">
      <alignment horizontal="center" vertical="center" wrapText="1"/>
      <protection locked="0"/>
    </xf>
    <xf numFmtId="177" fontId="6" fillId="6" borderId="9" xfId="0" applyNumberFormat="1" applyFont="1" applyFill="1" applyBorder="1" applyAlignment="1" applyProtection="1">
      <alignment horizontal="center" vertical="center"/>
      <protection locked="0"/>
    </xf>
    <xf numFmtId="177" fontId="11" fillId="6" borderId="10" xfId="0" applyNumberFormat="1" applyFont="1" applyFill="1" applyBorder="1" applyAlignment="1" applyProtection="1">
      <alignment horizontal="center" vertical="center"/>
      <protection locked="0"/>
    </xf>
    <xf numFmtId="177" fontId="12" fillId="6" borderId="10" xfId="0" applyNumberFormat="1" applyFont="1" applyFill="1" applyBorder="1" applyAlignment="1">
      <alignment horizontal="center" vertical="center"/>
    </xf>
    <xf numFmtId="177" fontId="12" fillId="6" borderId="10" xfId="0" applyNumberFormat="1" applyFont="1" applyFill="1" applyBorder="1" applyAlignment="1" applyProtection="1">
      <alignment horizontal="center" vertical="center"/>
      <protection locked="0"/>
    </xf>
    <xf numFmtId="177" fontId="11" fillId="6" borderId="10" xfId="3" applyNumberFormat="1" applyFont="1" applyFill="1" applyBorder="1" applyAlignment="1" applyProtection="1">
      <alignment horizontal="center" vertical="center"/>
      <protection locked="0"/>
    </xf>
    <xf numFmtId="177" fontId="6" fillId="6" borderId="10" xfId="0" applyNumberFormat="1" applyFont="1" applyFill="1" applyBorder="1" applyAlignment="1" applyProtection="1">
      <alignment horizontal="center" vertical="center"/>
      <protection locked="0"/>
    </xf>
    <xf numFmtId="177" fontId="6" fillId="6" borderId="10" xfId="3" applyNumberFormat="1" applyFont="1" applyFill="1" applyBorder="1" applyAlignment="1" applyProtection="1">
      <alignment horizontal="center" vertical="center"/>
      <protection locked="0"/>
    </xf>
    <xf numFmtId="177" fontId="11" fillId="6" borderId="30" xfId="0" applyNumberFormat="1" applyFont="1" applyFill="1" applyBorder="1" applyAlignment="1" applyProtection="1">
      <alignment horizontal="center" vertical="center"/>
      <protection locked="0"/>
    </xf>
    <xf numFmtId="177" fontId="11" fillId="6" borderId="42" xfId="0" applyNumberFormat="1" applyFont="1" applyFill="1" applyBorder="1" applyAlignment="1" applyProtection="1">
      <alignment horizontal="center" vertical="center"/>
      <protection locked="0"/>
    </xf>
    <xf numFmtId="177" fontId="11" fillId="6" borderId="9" xfId="0" applyNumberFormat="1" applyFont="1" applyFill="1" applyBorder="1" applyAlignment="1" applyProtection="1">
      <alignment horizontal="center" vertical="center"/>
      <protection locked="0"/>
    </xf>
    <xf numFmtId="177" fontId="11" fillId="6" borderId="24" xfId="0" applyNumberFormat="1" applyFont="1" applyFill="1" applyBorder="1" applyAlignment="1" applyProtection="1">
      <alignment horizontal="center" vertical="center"/>
      <protection locked="0"/>
    </xf>
    <xf numFmtId="177" fontId="11" fillId="6" borderId="26" xfId="0" applyNumberFormat="1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176" fontId="7" fillId="7" borderId="13" xfId="3" applyNumberFormat="1" applyFont="1" applyFill="1" applyBorder="1" applyAlignment="1" applyProtection="1">
      <alignment horizontal="center" vertical="center" wrapText="1"/>
      <protection locked="0"/>
    </xf>
    <xf numFmtId="176" fontId="7" fillId="7" borderId="14" xfId="3" applyNumberFormat="1" applyFont="1" applyFill="1" applyBorder="1" applyAlignment="1" applyProtection="1">
      <alignment horizontal="center" vertical="center"/>
      <protection locked="0"/>
    </xf>
    <xf numFmtId="176" fontId="7" fillId="7" borderId="19" xfId="3" applyNumberFormat="1" applyFont="1" applyFill="1" applyBorder="1" applyAlignment="1" applyProtection="1">
      <alignment horizontal="center" vertical="center" wrapText="1"/>
      <protection locked="0"/>
    </xf>
    <xf numFmtId="177" fontId="6" fillId="7" borderId="13" xfId="0" applyNumberFormat="1" applyFont="1" applyFill="1" applyBorder="1" applyAlignment="1" applyProtection="1">
      <alignment horizontal="center" vertical="center"/>
      <protection locked="0"/>
    </xf>
    <xf numFmtId="177" fontId="11" fillId="7" borderId="17" xfId="0" applyNumberFormat="1" applyFont="1" applyFill="1" applyBorder="1" applyAlignment="1" applyProtection="1">
      <alignment horizontal="center" vertical="center"/>
      <protection locked="0"/>
    </xf>
    <xf numFmtId="179" fontId="12" fillId="7" borderId="17" xfId="0" applyNumberFormat="1" applyFont="1" applyFill="1" applyBorder="1" applyAlignment="1">
      <alignment horizontal="center" vertical="center"/>
    </xf>
    <xf numFmtId="179" fontId="12" fillId="7" borderId="17" xfId="0" applyNumberFormat="1" applyFont="1" applyFill="1" applyBorder="1" applyAlignment="1" applyProtection="1">
      <alignment horizontal="center" vertical="center"/>
      <protection locked="0"/>
    </xf>
    <xf numFmtId="177" fontId="11" fillId="7" borderId="17" xfId="3" applyNumberFormat="1" applyFont="1" applyFill="1" applyBorder="1" applyAlignment="1" applyProtection="1">
      <alignment horizontal="center" vertical="center"/>
      <protection locked="0"/>
    </xf>
    <xf numFmtId="177" fontId="11" fillId="7" borderId="17" xfId="3" applyNumberFormat="1" applyFont="1" applyFill="1" applyBorder="1" applyAlignment="1" applyProtection="1">
      <alignment horizontal="center" vertical="center" wrapText="1"/>
      <protection locked="0"/>
    </xf>
    <xf numFmtId="177" fontId="6" fillId="7" borderId="17" xfId="0" applyNumberFormat="1" applyFont="1" applyFill="1" applyBorder="1" applyAlignment="1" applyProtection="1">
      <alignment horizontal="center" vertical="center"/>
      <protection locked="0"/>
    </xf>
    <xf numFmtId="177" fontId="12" fillId="7" borderId="17" xfId="0" applyNumberFormat="1" applyFont="1" applyFill="1" applyBorder="1" applyAlignment="1" applyProtection="1">
      <alignment horizontal="center" vertical="center"/>
      <protection locked="0"/>
    </xf>
    <xf numFmtId="177" fontId="6" fillId="7" borderId="17" xfId="3" applyNumberFormat="1" applyFont="1" applyFill="1" applyBorder="1" applyAlignment="1" applyProtection="1">
      <alignment horizontal="center" vertical="center"/>
      <protection locked="0"/>
    </xf>
    <xf numFmtId="177" fontId="11" fillId="7" borderId="18" xfId="0" applyNumberFormat="1" applyFont="1" applyFill="1" applyBorder="1" applyAlignment="1" applyProtection="1">
      <alignment horizontal="center" vertical="center"/>
      <protection locked="0"/>
    </xf>
    <xf numFmtId="177" fontId="11" fillId="7" borderId="12" xfId="0" applyNumberFormat="1" applyFont="1" applyFill="1" applyBorder="1" applyAlignment="1" applyProtection="1">
      <alignment horizontal="center" vertical="center"/>
      <protection locked="0"/>
    </xf>
    <xf numFmtId="177" fontId="11" fillId="7" borderId="13" xfId="0" applyNumberFormat="1" applyFont="1" applyFill="1" applyBorder="1" applyAlignment="1" applyProtection="1">
      <alignment horizontal="center" vertical="center"/>
      <protection locked="0"/>
    </xf>
    <xf numFmtId="177" fontId="11" fillId="7" borderId="21" xfId="0" applyNumberFormat="1" applyFont="1" applyFill="1" applyBorder="1" applyAlignment="1" applyProtection="1">
      <alignment horizontal="center" vertical="center"/>
      <protection locked="0"/>
    </xf>
    <xf numFmtId="177" fontId="11" fillId="7" borderId="37" xfId="0" applyNumberFormat="1" applyFont="1" applyFill="1" applyBorder="1" applyAlignment="1" applyProtection="1">
      <alignment horizontal="center" vertical="center"/>
      <protection locked="0"/>
    </xf>
    <xf numFmtId="0" fontId="8" fillId="7" borderId="35" xfId="0" applyFont="1" applyFill="1" applyBorder="1" applyAlignment="1" applyProtection="1">
      <alignment horizontal="center" vertical="center"/>
      <protection locked="0"/>
    </xf>
    <xf numFmtId="176" fontId="7" fillId="7" borderId="36" xfId="3" applyNumberFormat="1" applyFont="1" applyFill="1" applyBorder="1" applyAlignment="1" applyProtection="1">
      <alignment horizontal="center" vertical="center" wrapText="1"/>
      <protection locked="0"/>
    </xf>
    <xf numFmtId="176" fontId="7" fillId="7" borderId="37" xfId="3" applyNumberFormat="1" applyFont="1" applyFill="1" applyBorder="1" applyAlignment="1" applyProtection="1">
      <alignment horizontal="center" vertical="center"/>
      <protection locked="0"/>
    </xf>
    <xf numFmtId="176" fontId="7" fillId="7" borderId="38" xfId="3" applyNumberFormat="1" applyFont="1" applyFill="1" applyBorder="1" applyAlignment="1" applyProtection="1">
      <alignment horizontal="center" vertical="center" wrapText="1"/>
      <protection locked="0"/>
    </xf>
    <xf numFmtId="177" fontId="6" fillId="7" borderId="36" xfId="0" applyNumberFormat="1" applyFont="1" applyFill="1" applyBorder="1" applyAlignment="1" applyProtection="1">
      <alignment horizontal="center" vertical="center"/>
      <protection locked="0"/>
    </xf>
    <xf numFmtId="177" fontId="11" fillId="7" borderId="39" xfId="0" applyNumberFormat="1" applyFont="1" applyFill="1" applyBorder="1" applyAlignment="1" applyProtection="1">
      <alignment horizontal="center" vertical="center"/>
      <protection locked="0"/>
    </xf>
    <xf numFmtId="177" fontId="12" fillId="7" borderId="39" xfId="0" applyNumberFormat="1" applyFont="1" applyFill="1" applyBorder="1" applyAlignment="1">
      <alignment horizontal="center" vertical="center"/>
    </xf>
    <xf numFmtId="177" fontId="12" fillId="7" borderId="39" xfId="0" applyNumberFormat="1" applyFont="1" applyFill="1" applyBorder="1" applyAlignment="1" applyProtection="1">
      <alignment horizontal="center" vertical="center"/>
      <protection locked="0"/>
    </xf>
    <xf numFmtId="177" fontId="11" fillId="7" borderId="39" xfId="3" applyNumberFormat="1" applyFont="1" applyFill="1" applyBorder="1" applyAlignment="1" applyProtection="1">
      <alignment horizontal="center" vertical="center"/>
      <protection locked="0"/>
    </xf>
    <xf numFmtId="177" fontId="11" fillId="7" borderId="39" xfId="3" applyNumberFormat="1" applyFont="1" applyFill="1" applyBorder="1" applyAlignment="1" applyProtection="1">
      <alignment horizontal="center" vertical="center" wrapText="1"/>
      <protection locked="0"/>
    </xf>
    <xf numFmtId="177" fontId="6" fillId="7" borderId="39" xfId="0" applyNumberFormat="1" applyFont="1" applyFill="1" applyBorder="1" applyAlignment="1" applyProtection="1">
      <alignment horizontal="center" vertical="center"/>
      <protection locked="0"/>
    </xf>
    <xf numFmtId="177" fontId="6" fillId="7" borderId="39" xfId="3" applyNumberFormat="1" applyFont="1" applyFill="1" applyBorder="1" applyAlignment="1" applyProtection="1">
      <alignment horizontal="center" vertical="center"/>
      <protection locked="0"/>
    </xf>
    <xf numFmtId="177" fontId="11" fillId="7" borderId="40" xfId="0" applyNumberFormat="1" applyFont="1" applyFill="1" applyBorder="1" applyAlignment="1" applyProtection="1">
      <alignment horizontal="center" vertical="center"/>
      <protection locked="0"/>
    </xf>
    <xf numFmtId="177" fontId="11" fillId="7" borderId="35" xfId="0" applyNumberFormat="1" applyFont="1" applyFill="1" applyBorder="1" applyAlignment="1" applyProtection="1">
      <alignment horizontal="center" vertical="center"/>
      <protection locked="0"/>
    </xf>
    <xf numFmtId="177" fontId="11" fillId="7" borderId="36" xfId="0" applyNumberFormat="1" applyFont="1" applyFill="1" applyBorder="1" applyAlignment="1" applyProtection="1">
      <alignment horizontal="center" vertical="center"/>
      <protection locked="0"/>
    </xf>
    <xf numFmtId="177" fontId="11" fillId="7" borderId="41" xfId="0" applyNumberFormat="1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10" fontId="11" fillId="7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36" xfId="0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/>
      <protection locked="0"/>
    </xf>
    <xf numFmtId="0" fontId="8" fillId="7" borderId="42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176" fontId="7" fillId="7" borderId="43" xfId="3" applyNumberFormat="1" applyFont="1" applyFill="1" applyBorder="1" applyAlignment="1" applyProtection="1">
      <alignment horizontal="center" vertical="center" wrapText="1"/>
      <protection locked="0"/>
    </xf>
    <xf numFmtId="177" fontId="6" fillId="7" borderId="9" xfId="0" applyNumberFormat="1" applyFont="1" applyFill="1" applyBorder="1" applyAlignment="1" applyProtection="1">
      <alignment horizontal="center" vertical="center"/>
      <protection locked="0"/>
    </xf>
    <xf numFmtId="177" fontId="11" fillId="7" borderId="10" xfId="0" applyNumberFormat="1" applyFont="1" applyFill="1" applyBorder="1" applyAlignment="1" applyProtection="1">
      <alignment horizontal="center" vertical="center"/>
      <protection locked="0"/>
    </xf>
    <xf numFmtId="177" fontId="12" fillId="7" borderId="10" xfId="0" applyNumberFormat="1" applyFont="1" applyFill="1" applyBorder="1" applyAlignment="1">
      <alignment horizontal="center" vertical="center"/>
    </xf>
    <xf numFmtId="177" fontId="12" fillId="7" borderId="10" xfId="0" applyNumberFormat="1" applyFont="1" applyFill="1" applyBorder="1" applyAlignment="1" applyProtection="1">
      <alignment horizontal="center" vertical="center"/>
      <protection locked="0"/>
    </xf>
    <xf numFmtId="177" fontId="11" fillId="7" borderId="10" xfId="3" applyNumberFormat="1" applyFont="1" applyFill="1" applyBorder="1" applyAlignment="1" applyProtection="1">
      <alignment horizontal="center" vertical="center"/>
      <protection locked="0"/>
    </xf>
    <xf numFmtId="177" fontId="6" fillId="7" borderId="10" xfId="0" applyNumberFormat="1" applyFont="1" applyFill="1" applyBorder="1" applyAlignment="1" applyProtection="1">
      <alignment horizontal="center" vertical="center"/>
      <protection locked="0"/>
    </xf>
    <xf numFmtId="177" fontId="6" fillId="7" borderId="10" xfId="3" applyNumberFormat="1" applyFont="1" applyFill="1" applyBorder="1" applyAlignment="1" applyProtection="1">
      <alignment horizontal="center" vertical="center"/>
      <protection locked="0"/>
    </xf>
    <xf numFmtId="177" fontId="11" fillId="7" borderId="30" xfId="0" applyNumberFormat="1" applyFont="1" applyFill="1" applyBorder="1" applyAlignment="1" applyProtection="1">
      <alignment horizontal="center" vertical="center"/>
      <protection locked="0"/>
    </xf>
    <xf numFmtId="177" fontId="11" fillId="7" borderId="42" xfId="0" applyNumberFormat="1" applyFont="1" applyFill="1" applyBorder="1" applyAlignment="1" applyProtection="1">
      <alignment horizontal="center" vertical="center"/>
      <protection locked="0"/>
    </xf>
    <xf numFmtId="177" fontId="11" fillId="7" borderId="9" xfId="0" applyNumberFormat="1" applyFont="1" applyFill="1" applyBorder="1" applyAlignment="1" applyProtection="1">
      <alignment horizontal="center" vertical="center"/>
      <protection locked="0"/>
    </xf>
    <xf numFmtId="177" fontId="11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7" fillId="8" borderId="13" xfId="0" applyFont="1" applyFill="1" applyBorder="1" applyAlignment="1" applyProtection="1">
      <alignment horizontal="center" vertical="center"/>
      <protection locked="0"/>
    </xf>
    <xf numFmtId="176" fontId="7" fillId="8" borderId="14" xfId="3" applyNumberFormat="1" applyFont="1" applyFill="1" applyBorder="1" applyAlignment="1" applyProtection="1">
      <alignment horizontal="center" vertical="center"/>
      <protection locked="0"/>
    </xf>
    <xf numFmtId="176" fontId="7" fillId="8" borderId="19" xfId="3" applyNumberFormat="1" applyFont="1" applyFill="1" applyBorder="1" applyAlignment="1" applyProtection="1">
      <alignment horizontal="center" vertical="center" wrapText="1"/>
      <protection locked="0"/>
    </xf>
    <xf numFmtId="177" fontId="6" fillId="8" borderId="13" xfId="0" applyNumberFormat="1" applyFont="1" applyFill="1" applyBorder="1" applyAlignment="1" applyProtection="1">
      <alignment horizontal="center" vertical="center"/>
      <protection locked="0"/>
    </xf>
    <xf numFmtId="177" fontId="11" fillId="8" borderId="17" xfId="0" applyNumberFormat="1" applyFont="1" applyFill="1" applyBorder="1" applyAlignment="1" applyProtection="1">
      <alignment horizontal="center" vertical="center"/>
      <protection locked="0"/>
    </xf>
    <xf numFmtId="177" fontId="7" fillId="8" borderId="17" xfId="0" applyNumberFormat="1" applyFont="1" applyFill="1" applyBorder="1" applyAlignment="1" applyProtection="1">
      <alignment horizontal="center" vertical="center"/>
      <protection locked="0"/>
    </xf>
    <xf numFmtId="177" fontId="11" fillId="8" borderId="17" xfId="3" applyNumberFormat="1" applyFont="1" applyFill="1" applyBorder="1" applyAlignment="1" applyProtection="1">
      <alignment horizontal="center" vertical="center"/>
      <protection locked="0"/>
    </xf>
    <xf numFmtId="177" fontId="6" fillId="8" borderId="17" xfId="0" applyNumberFormat="1" applyFont="1" applyFill="1" applyBorder="1" applyAlignment="1" applyProtection="1">
      <alignment horizontal="center" vertical="center"/>
      <protection locked="0"/>
    </xf>
    <xf numFmtId="177" fontId="6" fillId="8" borderId="17" xfId="3" applyNumberFormat="1" applyFont="1" applyFill="1" applyBorder="1" applyAlignment="1" applyProtection="1">
      <alignment horizontal="center" vertical="center"/>
      <protection locked="0"/>
    </xf>
    <xf numFmtId="177" fontId="11" fillId="8" borderId="18" xfId="0" applyNumberFormat="1" applyFont="1" applyFill="1" applyBorder="1" applyAlignment="1" applyProtection="1">
      <alignment horizontal="center" vertical="center"/>
      <protection locked="0"/>
    </xf>
    <xf numFmtId="177" fontId="11" fillId="8" borderId="12" xfId="0" applyNumberFormat="1" applyFont="1" applyFill="1" applyBorder="1" applyAlignment="1" applyProtection="1">
      <alignment horizontal="center" vertical="center"/>
      <protection locked="0"/>
    </xf>
    <xf numFmtId="177" fontId="11" fillId="8" borderId="13" xfId="0" applyNumberFormat="1" applyFont="1" applyFill="1" applyBorder="1" applyAlignment="1" applyProtection="1">
      <alignment horizontal="center" vertical="center"/>
      <protection locked="0"/>
    </xf>
    <xf numFmtId="177" fontId="11" fillId="8" borderId="16" xfId="0" applyNumberFormat="1" applyFont="1" applyFill="1" applyBorder="1" applyAlignment="1" applyProtection="1">
      <alignment horizontal="center" vertical="center"/>
      <protection locked="0"/>
    </xf>
    <xf numFmtId="177" fontId="11" fillId="8" borderId="35" xfId="0" applyNumberFormat="1" applyFont="1" applyFill="1" applyBorder="1" applyAlignment="1" applyProtection="1">
      <alignment horizontal="center" vertical="center"/>
      <protection locked="0"/>
    </xf>
    <xf numFmtId="0" fontId="8" fillId="8" borderId="35" xfId="0" applyFont="1" applyFill="1" applyBorder="1" applyAlignment="1" applyProtection="1">
      <alignment horizontal="center" vertical="center"/>
      <protection locked="0"/>
    </xf>
    <xf numFmtId="0" fontId="7" fillId="8" borderId="36" xfId="0" applyFont="1" applyFill="1" applyBorder="1" applyAlignment="1" applyProtection="1">
      <alignment horizontal="center" vertical="center"/>
      <protection locked="0"/>
    </xf>
    <xf numFmtId="176" fontId="7" fillId="8" borderId="37" xfId="3" applyNumberFormat="1" applyFont="1" applyFill="1" applyBorder="1" applyAlignment="1" applyProtection="1">
      <alignment horizontal="center" vertical="center"/>
      <protection locked="0"/>
    </xf>
    <xf numFmtId="176" fontId="7" fillId="8" borderId="38" xfId="3" applyNumberFormat="1" applyFont="1" applyFill="1" applyBorder="1" applyAlignment="1" applyProtection="1">
      <alignment horizontal="center" vertical="center" wrapText="1"/>
      <protection locked="0"/>
    </xf>
    <xf numFmtId="177" fontId="6" fillId="8" borderId="36" xfId="0" applyNumberFormat="1" applyFont="1" applyFill="1" applyBorder="1" applyAlignment="1" applyProtection="1">
      <alignment horizontal="center" vertical="center"/>
      <protection locked="0"/>
    </xf>
    <xf numFmtId="177" fontId="11" fillId="8" borderId="39" xfId="0" applyNumberFormat="1" applyFont="1" applyFill="1" applyBorder="1" applyAlignment="1" applyProtection="1">
      <alignment horizontal="center" vertical="center"/>
      <protection locked="0"/>
    </xf>
    <xf numFmtId="177" fontId="7" fillId="8" borderId="39" xfId="0" applyNumberFormat="1" applyFont="1" applyFill="1" applyBorder="1" applyAlignment="1" applyProtection="1">
      <alignment horizontal="center" vertical="center"/>
      <protection locked="0"/>
    </xf>
    <xf numFmtId="177" fontId="11" fillId="8" borderId="39" xfId="3" applyNumberFormat="1" applyFont="1" applyFill="1" applyBorder="1" applyAlignment="1" applyProtection="1">
      <alignment horizontal="center" vertical="center"/>
      <protection locked="0"/>
    </xf>
    <xf numFmtId="177" fontId="6" fillId="8" borderId="39" xfId="0" applyNumberFormat="1" applyFont="1" applyFill="1" applyBorder="1" applyAlignment="1" applyProtection="1">
      <alignment horizontal="center" vertical="center"/>
      <protection locked="0"/>
    </xf>
    <xf numFmtId="177" fontId="6" fillId="8" borderId="39" xfId="3" applyNumberFormat="1" applyFont="1" applyFill="1" applyBorder="1" applyAlignment="1" applyProtection="1">
      <alignment horizontal="center" vertical="center"/>
      <protection locked="0"/>
    </xf>
    <xf numFmtId="177" fontId="11" fillId="8" borderId="40" xfId="0" applyNumberFormat="1" applyFont="1" applyFill="1" applyBorder="1" applyAlignment="1" applyProtection="1">
      <alignment horizontal="center" vertical="center"/>
      <protection locked="0"/>
    </xf>
    <xf numFmtId="177" fontId="11" fillId="8" borderId="36" xfId="0" applyNumberFormat="1" applyFont="1" applyFill="1" applyBorder="1" applyAlignment="1" applyProtection="1">
      <alignment horizontal="center" vertical="center"/>
      <protection locked="0"/>
    </xf>
    <xf numFmtId="177" fontId="11" fillId="8" borderId="41" xfId="0" applyNumberFormat="1" applyFont="1" applyFill="1" applyBorder="1" applyAlignment="1" applyProtection="1">
      <alignment horizontal="center" vertical="center"/>
      <protection locked="0"/>
    </xf>
    <xf numFmtId="0" fontId="7" fillId="8" borderId="40" xfId="0" applyFont="1" applyFill="1" applyBorder="1" applyAlignment="1" applyProtection="1">
      <alignment horizontal="center" vertical="center"/>
      <protection locked="0"/>
    </xf>
    <xf numFmtId="0" fontId="7" fillId="8" borderId="35" xfId="0" applyFont="1" applyFill="1" applyBorder="1" applyAlignment="1" applyProtection="1">
      <alignment horizontal="center" vertical="center"/>
      <protection locked="0"/>
    </xf>
    <xf numFmtId="0" fontId="7" fillId="8" borderId="36" xfId="0" applyFont="1" applyFill="1" applyBorder="1" applyAlignment="1" applyProtection="1">
      <alignment horizontal="center" vertical="center"/>
      <protection locked="0"/>
    </xf>
    <xf numFmtId="0" fontId="7" fillId="8" borderId="39" xfId="0" applyFont="1" applyFill="1" applyBorder="1" applyAlignment="1" applyProtection="1">
      <alignment horizontal="center" vertical="center"/>
      <protection locked="0"/>
    </xf>
    <xf numFmtId="177" fontId="11" fillId="8" borderId="37" xfId="0" applyNumberFormat="1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 applyProtection="1">
      <alignment horizontal="center" vertical="center"/>
      <protection locked="0"/>
    </xf>
    <xf numFmtId="176" fontId="7" fillId="8" borderId="36" xfId="3" applyNumberFormat="1" applyFont="1" applyFill="1" applyBorder="1" applyAlignment="1" applyProtection="1">
      <alignment horizontal="center" vertical="center"/>
      <protection locked="0"/>
    </xf>
    <xf numFmtId="177" fontId="6" fillId="8" borderId="36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39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39" xfId="6" applyNumberFormat="1" applyFont="1" applyFill="1" applyBorder="1" applyAlignment="1" applyProtection="1">
      <alignment horizontal="center" vertical="center"/>
      <protection locked="0"/>
    </xf>
    <xf numFmtId="177" fontId="11" fillId="8" borderId="39" xfId="3" applyNumberFormat="1" applyFont="1" applyFill="1" applyBorder="1" applyAlignment="1" applyProtection="1">
      <alignment horizontal="center" vertical="center" wrapText="1"/>
      <protection locked="0"/>
    </xf>
    <xf numFmtId="177" fontId="11" fillId="8" borderId="40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35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36" xfId="0" applyNumberFormat="1" applyFont="1" applyFill="1" applyBorder="1" applyAlignment="1" applyProtection="1">
      <alignment horizontal="center" vertical="center" wrapText="1"/>
      <protection locked="0"/>
    </xf>
    <xf numFmtId="177" fontId="7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42" xfId="0" applyFont="1" applyFill="1" applyBorder="1" applyAlignment="1" applyProtection="1">
      <alignment horizontal="center" vertical="center"/>
      <protection locked="0"/>
    </xf>
    <xf numFmtId="176" fontId="7" fillId="8" borderId="9" xfId="3" applyNumberFormat="1" applyFont="1" applyFill="1" applyBorder="1" applyAlignment="1" applyProtection="1">
      <alignment horizontal="center" vertical="center"/>
      <protection locked="0"/>
    </xf>
    <xf numFmtId="176" fontId="7" fillId="8" borderId="11" xfId="3" applyNumberFormat="1" applyFont="1" applyFill="1" applyBorder="1" applyAlignment="1" applyProtection="1">
      <alignment horizontal="center" vertical="center"/>
      <protection locked="0"/>
    </xf>
    <xf numFmtId="176" fontId="7" fillId="8" borderId="43" xfId="3" applyNumberFormat="1" applyFont="1" applyFill="1" applyBorder="1" applyAlignment="1" applyProtection="1">
      <alignment horizontal="center" vertical="center" wrapText="1"/>
      <protection locked="0"/>
    </xf>
    <xf numFmtId="177" fontId="6" fillId="8" borderId="9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10" xfId="0" applyNumberFormat="1" applyFont="1" applyFill="1" applyBorder="1" applyAlignment="1" applyProtection="1">
      <alignment horizontal="center" vertical="center"/>
      <protection locked="0"/>
    </xf>
    <xf numFmtId="177" fontId="7" fillId="8" borderId="10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10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10" xfId="3" applyNumberFormat="1" applyFont="1" applyFill="1" applyBorder="1" applyAlignment="1" applyProtection="1">
      <alignment horizontal="center" vertical="center"/>
      <protection locked="0"/>
    </xf>
    <xf numFmtId="177" fontId="6" fillId="8" borderId="10" xfId="0" applyNumberFormat="1" applyFont="1" applyFill="1" applyBorder="1" applyAlignment="1" applyProtection="1">
      <alignment horizontal="center" vertical="center"/>
      <protection locked="0"/>
    </xf>
    <xf numFmtId="177" fontId="6" fillId="8" borderId="10" xfId="3" applyNumberFormat="1" applyFont="1" applyFill="1" applyBorder="1" applyAlignment="1" applyProtection="1">
      <alignment horizontal="center" vertical="center"/>
      <protection locked="0"/>
    </xf>
    <xf numFmtId="177" fontId="11" fillId="8" borderId="10" xfId="3" applyNumberFormat="1" applyFont="1" applyFill="1" applyBorder="1" applyAlignment="1" applyProtection="1">
      <alignment horizontal="center" vertical="center" wrapText="1"/>
      <protection locked="0"/>
    </xf>
    <xf numFmtId="177" fontId="11" fillId="8" borderId="30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42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9" xfId="0" applyNumberFormat="1" applyFont="1" applyFill="1" applyBorder="1" applyAlignment="1" applyProtection="1">
      <alignment horizontal="center" vertical="center" wrapText="1"/>
      <protection locked="0"/>
    </xf>
    <xf numFmtId="177" fontId="11" fillId="8" borderId="29" xfId="0" applyNumberFormat="1" applyFont="1" applyFill="1" applyBorder="1" applyAlignment="1" applyProtection="1">
      <alignment horizontal="center" vertical="center"/>
      <protection locked="0"/>
    </xf>
    <xf numFmtId="177" fontId="11" fillId="8" borderId="30" xfId="0" applyNumberFormat="1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  <xf numFmtId="176" fontId="7" fillId="9" borderId="13" xfId="7" applyNumberFormat="1" applyFont="1" applyFill="1" applyBorder="1" applyAlignment="1" applyProtection="1">
      <alignment horizontal="center" vertical="center"/>
      <protection locked="0"/>
    </xf>
    <xf numFmtId="176" fontId="7" fillId="9" borderId="14" xfId="7" applyNumberFormat="1" applyFont="1" applyFill="1" applyBorder="1" applyAlignment="1" applyProtection="1">
      <alignment horizontal="center" vertical="center"/>
      <protection locked="0"/>
    </xf>
    <xf numFmtId="176" fontId="7" fillId="9" borderId="19" xfId="3" applyNumberFormat="1" applyFont="1" applyFill="1" applyBorder="1" applyAlignment="1" applyProtection="1">
      <alignment horizontal="center" vertical="center" wrapText="1"/>
      <protection locked="0"/>
    </xf>
    <xf numFmtId="177" fontId="6" fillId="9" borderId="13" xfId="0" applyNumberFormat="1" applyFont="1" applyFill="1" applyBorder="1" applyAlignment="1" applyProtection="1">
      <alignment horizontal="center" vertical="center"/>
      <protection locked="0"/>
    </xf>
    <xf numFmtId="177" fontId="11" fillId="9" borderId="17" xfId="0" applyNumberFormat="1" applyFont="1" applyFill="1" applyBorder="1" applyAlignment="1" applyProtection="1">
      <alignment horizontal="center" vertical="center"/>
      <protection locked="0"/>
    </xf>
    <xf numFmtId="177" fontId="7" fillId="9" borderId="44" xfId="0" applyNumberFormat="1" applyFont="1" applyFill="1" applyBorder="1" applyAlignment="1" applyProtection="1">
      <alignment horizontal="center" vertical="center"/>
      <protection locked="0"/>
    </xf>
    <xf numFmtId="177" fontId="11" fillId="9" borderId="17" xfId="3" applyNumberFormat="1" applyFont="1" applyFill="1" applyBorder="1" applyAlignment="1" applyProtection="1">
      <alignment horizontal="center" vertical="center"/>
      <protection locked="0"/>
    </xf>
    <xf numFmtId="177" fontId="6" fillId="9" borderId="17" xfId="0" applyNumberFormat="1" applyFont="1" applyFill="1" applyBorder="1" applyAlignment="1" applyProtection="1">
      <alignment horizontal="center" vertical="center"/>
      <protection locked="0"/>
    </xf>
    <xf numFmtId="177" fontId="12" fillId="9" borderId="17" xfId="0" applyNumberFormat="1" applyFont="1" applyFill="1" applyBorder="1" applyAlignment="1" applyProtection="1">
      <alignment horizontal="center" vertical="center"/>
      <protection locked="0"/>
    </xf>
    <xf numFmtId="177" fontId="6" fillId="9" borderId="17" xfId="3" applyNumberFormat="1" applyFont="1" applyFill="1" applyBorder="1" applyAlignment="1" applyProtection="1">
      <alignment horizontal="center" vertical="center"/>
      <protection locked="0"/>
    </xf>
    <xf numFmtId="177" fontId="11" fillId="9" borderId="17" xfId="3" applyNumberFormat="1" applyFont="1" applyFill="1" applyBorder="1" applyAlignment="1" applyProtection="1">
      <alignment horizontal="center" vertical="center" wrapText="1"/>
      <protection locked="0"/>
    </xf>
    <xf numFmtId="177" fontId="11" fillId="9" borderId="18" xfId="0" applyNumberFormat="1" applyFont="1" applyFill="1" applyBorder="1" applyAlignment="1" applyProtection="1">
      <alignment horizontal="center" vertical="center"/>
      <protection locked="0"/>
    </xf>
    <xf numFmtId="177" fontId="11" fillId="9" borderId="12" xfId="0" applyNumberFormat="1" applyFont="1" applyFill="1" applyBorder="1" applyAlignment="1" applyProtection="1">
      <alignment horizontal="center" vertical="center"/>
      <protection locked="0"/>
    </xf>
    <xf numFmtId="177" fontId="11" fillId="9" borderId="13" xfId="0" applyNumberFormat="1" applyFont="1" applyFill="1" applyBorder="1" applyAlignment="1" applyProtection="1">
      <alignment horizontal="center" vertical="center"/>
      <protection locked="0"/>
    </xf>
    <xf numFmtId="177" fontId="11" fillId="9" borderId="32" xfId="0" applyNumberFormat="1" applyFont="1" applyFill="1" applyBorder="1" applyAlignment="1" applyProtection="1">
      <alignment horizontal="center" vertical="center"/>
      <protection locked="0"/>
    </xf>
    <xf numFmtId="177" fontId="11" fillId="9" borderId="33" xfId="0" applyNumberFormat="1" applyFont="1" applyFill="1" applyBorder="1" applyAlignment="1" applyProtection="1">
      <alignment horizontal="center" vertical="center"/>
      <protection locked="0"/>
    </xf>
    <xf numFmtId="177" fontId="11" fillId="9" borderId="37" xfId="0" applyNumberFormat="1" applyFont="1" applyFill="1" applyBorder="1" applyAlignment="1" applyProtection="1">
      <alignment horizontal="center" vertical="center"/>
      <protection locked="0"/>
    </xf>
    <xf numFmtId="0" fontId="8" fillId="9" borderId="35" xfId="0" applyFont="1" applyFill="1" applyBorder="1" applyAlignment="1" applyProtection="1">
      <alignment horizontal="center" vertical="center"/>
      <protection locked="0"/>
    </xf>
    <xf numFmtId="176" fontId="7" fillId="9" borderId="36" xfId="7" applyNumberFormat="1" applyFont="1" applyFill="1" applyBorder="1" applyAlignment="1" applyProtection="1">
      <alignment horizontal="center" vertical="center"/>
      <protection locked="0"/>
    </xf>
    <xf numFmtId="176" fontId="7" fillId="9" borderId="37" xfId="7" applyNumberFormat="1" applyFont="1" applyFill="1" applyBorder="1" applyAlignment="1" applyProtection="1">
      <alignment horizontal="center" vertical="center"/>
      <protection locked="0"/>
    </xf>
    <xf numFmtId="180" fontId="7" fillId="9" borderId="38" xfId="3" applyNumberFormat="1" applyFont="1" applyFill="1" applyBorder="1" applyAlignment="1" applyProtection="1">
      <alignment horizontal="center" vertical="center" wrapText="1"/>
      <protection locked="0"/>
    </xf>
    <xf numFmtId="177" fontId="6" fillId="9" borderId="36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39" xfId="0" applyNumberFormat="1" applyFont="1" applyFill="1" applyBorder="1" applyAlignment="1" applyProtection="1">
      <alignment horizontal="center" vertical="center"/>
      <protection locked="0"/>
    </xf>
    <xf numFmtId="177" fontId="7" fillId="9" borderId="39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39" xfId="0" applyNumberFormat="1" applyFont="1" applyFill="1" applyBorder="1" applyAlignment="1" applyProtection="1">
      <alignment horizontal="center" vertical="center" wrapText="1"/>
      <protection locked="0"/>
    </xf>
    <xf numFmtId="10" fontId="11" fillId="9" borderId="39" xfId="0" applyNumberFormat="1" applyFont="1" applyFill="1" applyBorder="1" applyAlignment="1" applyProtection="1">
      <alignment horizontal="center" vertical="center"/>
      <protection locked="0"/>
    </xf>
    <xf numFmtId="177" fontId="11" fillId="9" borderId="39" xfId="3" applyNumberFormat="1" applyFont="1" applyFill="1" applyBorder="1" applyAlignment="1" applyProtection="1">
      <alignment horizontal="center" vertical="center" wrapText="1"/>
      <protection locked="0"/>
    </xf>
    <xf numFmtId="177" fontId="6" fillId="9" borderId="39" xfId="0" applyNumberFormat="1" applyFont="1" applyFill="1" applyBorder="1" applyAlignment="1" applyProtection="1">
      <alignment horizontal="center" vertical="center"/>
      <protection locked="0"/>
    </xf>
    <xf numFmtId="177" fontId="12" fillId="9" borderId="39" xfId="0" applyNumberFormat="1" applyFont="1" applyFill="1" applyBorder="1" applyAlignment="1" applyProtection="1">
      <alignment horizontal="center" vertical="center"/>
      <protection locked="0"/>
    </xf>
    <xf numFmtId="177" fontId="6" fillId="9" borderId="39" xfId="3" applyNumberFormat="1" applyFont="1" applyFill="1" applyBorder="1" applyAlignment="1" applyProtection="1">
      <alignment horizontal="center" vertical="center" wrapText="1"/>
      <protection locked="0"/>
    </xf>
    <xf numFmtId="177" fontId="11" fillId="9" borderId="39" xfId="3" applyNumberFormat="1" applyFont="1" applyFill="1" applyBorder="1" applyAlignment="1" applyProtection="1">
      <alignment horizontal="center" vertical="center"/>
      <protection locked="0"/>
    </xf>
    <xf numFmtId="177" fontId="11" fillId="9" borderId="40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35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36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41" xfId="0" applyNumberFormat="1" applyFont="1" applyFill="1" applyBorder="1" applyAlignment="1" applyProtection="1">
      <alignment horizontal="center" vertical="center"/>
      <protection locked="0"/>
    </xf>
    <xf numFmtId="177" fontId="11" fillId="9" borderId="40" xfId="0" applyNumberFormat="1" applyFont="1" applyFill="1" applyBorder="1" applyAlignment="1" applyProtection="1">
      <alignment horizontal="center" vertical="center"/>
      <protection locked="0"/>
    </xf>
    <xf numFmtId="0" fontId="7" fillId="9" borderId="37" xfId="0" applyFont="1" applyFill="1" applyBorder="1" applyAlignment="1" applyProtection="1">
      <alignment horizontal="center" vertical="center"/>
      <protection locked="0"/>
    </xf>
    <xf numFmtId="177" fontId="7" fillId="9" borderId="39" xfId="0" applyNumberFormat="1" applyFont="1" applyFill="1" applyBorder="1" applyAlignment="1" applyProtection="1">
      <alignment horizontal="center" vertical="center" wrapText="1"/>
      <protection locked="0"/>
    </xf>
    <xf numFmtId="177" fontId="6" fillId="9" borderId="39" xfId="3" applyNumberFormat="1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Alignment="1" applyProtection="1">
      <alignment horizontal="center" vertical="center"/>
      <protection locked="0"/>
    </xf>
    <xf numFmtId="0" fontId="8" fillId="9" borderId="42" xfId="0" applyFont="1" applyFill="1" applyBorder="1" applyAlignment="1" applyProtection="1">
      <alignment horizontal="center" vertical="center"/>
      <protection locked="0"/>
    </xf>
    <xf numFmtId="176" fontId="7" fillId="9" borderId="9" xfId="7" applyNumberFormat="1" applyFont="1" applyFill="1" applyBorder="1" applyAlignment="1" applyProtection="1">
      <alignment horizontal="center" vertical="center"/>
      <protection locked="0"/>
    </xf>
    <xf numFmtId="176" fontId="7" fillId="9" borderId="11" xfId="7" applyNumberFormat="1" applyFont="1" applyFill="1" applyBorder="1" applyAlignment="1" applyProtection="1">
      <alignment horizontal="center" vertical="center"/>
      <protection locked="0"/>
    </xf>
    <xf numFmtId="176" fontId="7" fillId="9" borderId="43" xfId="7" applyNumberFormat="1" applyFont="1" applyFill="1" applyBorder="1" applyAlignment="1" applyProtection="1">
      <alignment horizontal="center" vertical="center" wrapText="1"/>
      <protection locked="0"/>
    </xf>
    <xf numFmtId="177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10" xfId="0" applyNumberFormat="1" applyFont="1" applyFill="1" applyBorder="1" applyAlignment="1" applyProtection="1">
      <alignment horizontal="center" vertical="center"/>
      <protection locked="0"/>
    </xf>
    <xf numFmtId="177" fontId="7" fillId="9" borderId="25" xfId="0" applyNumberFormat="1" applyFont="1" applyFill="1" applyBorder="1" applyAlignment="1" applyProtection="1">
      <alignment horizontal="center" vertical="center"/>
      <protection locked="0"/>
    </xf>
    <xf numFmtId="177" fontId="11" fillId="9" borderId="10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10" xfId="7" applyNumberFormat="1" applyFont="1" applyFill="1" applyBorder="1" applyAlignment="1" applyProtection="1">
      <alignment horizontal="center" vertical="center"/>
      <protection locked="0"/>
    </xf>
    <xf numFmtId="177" fontId="6" fillId="9" borderId="10" xfId="0" applyNumberFormat="1" applyFont="1" applyFill="1" applyBorder="1" applyAlignment="1" applyProtection="1">
      <alignment horizontal="center" vertical="center"/>
      <protection locked="0"/>
    </xf>
    <xf numFmtId="177" fontId="12" fillId="9" borderId="10" xfId="0" applyNumberFormat="1" applyFont="1" applyFill="1" applyBorder="1" applyAlignment="1" applyProtection="1">
      <alignment horizontal="center" vertical="center"/>
      <protection locked="0"/>
    </xf>
    <xf numFmtId="177" fontId="6" fillId="9" borderId="10" xfId="7" applyNumberFormat="1" applyFont="1" applyFill="1" applyBorder="1" applyAlignment="1" applyProtection="1">
      <alignment horizontal="center" vertical="center"/>
      <protection locked="0"/>
    </xf>
    <xf numFmtId="177" fontId="11" fillId="9" borderId="10" xfId="3" applyNumberFormat="1" applyFont="1" applyFill="1" applyBorder="1" applyAlignment="1" applyProtection="1">
      <alignment horizontal="center" vertical="center"/>
      <protection locked="0"/>
    </xf>
    <xf numFmtId="177" fontId="11" fillId="9" borderId="30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42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9" xfId="0" applyNumberFormat="1" applyFont="1" applyFill="1" applyBorder="1" applyAlignment="1" applyProtection="1">
      <alignment horizontal="center" vertical="center" wrapText="1"/>
      <protection locked="0"/>
    </xf>
    <xf numFmtId="177" fontId="11" fillId="9" borderId="29" xfId="0" applyNumberFormat="1" applyFont="1" applyFill="1" applyBorder="1" applyAlignment="1" applyProtection="1">
      <alignment horizontal="center" vertical="center"/>
      <protection locked="0"/>
    </xf>
    <xf numFmtId="177" fontId="11" fillId="9" borderId="30" xfId="0" applyNumberFormat="1" applyFont="1" applyFill="1" applyBorder="1" applyAlignment="1" applyProtection="1">
      <alignment horizontal="center" vertical="center"/>
      <protection locked="0"/>
    </xf>
    <xf numFmtId="0" fontId="8" fillId="11" borderId="12" xfId="0" applyFont="1" applyFill="1" applyBorder="1" applyAlignment="1" applyProtection="1">
      <alignment horizontal="center" vertical="center"/>
      <protection locked="0"/>
    </xf>
    <xf numFmtId="176" fontId="7" fillId="11" borderId="13" xfId="3" applyNumberFormat="1" applyFont="1" applyFill="1" applyBorder="1" applyAlignment="1" applyProtection="1">
      <alignment horizontal="center" vertical="center"/>
      <protection locked="0"/>
    </xf>
    <xf numFmtId="176" fontId="7" fillId="11" borderId="14" xfId="3" applyNumberFormat="1" applyFont="1" applyFill="1" applyBorder="1" applyAlignment="1" applyProtection="1">
      <alignment horizontal="center" vertical="center"/>
      <protection locked="0"/>
    </xf>
    <xf numFmtId="176" fontId="7" fillId="11" borderId="19" xfId="3" applyNumberFormat="1" applyFont="1" applyFill="1" applyBorder="1" applyAlignment="1" applyProtection="1">
      <alignment horizontal="center" vertical="center"/>
      <protection locked="0"/>
    </xf>
    <xf numFmtId="177" fontId="6" fillId="11" borderId="13" xfId="7" applyNumberFormat="1" applyFont="1" applyFill="1" applyBorder="1" applyAlignment="1" applyProtection="1">
      <alignment horizontal="center" vertical="center"/>
      <protection locked="0"/>
    </xf>
    <xf numFmtId="177" fontId="6" fillId="11" borderId="17" xfId="0" applyNumberFormat="1" applyFont="1" applyFill="1" applyBorder="1" applyAlignment="1" applyProtection="1">
      <alignment horizontal="center" vertical="center"/>
      <protection locked="0"/>
    </xf>
    <xf numFmtId="177" fontId="7" fillId="11" borderId="17" xfId="0" applyNumberFormat="1" applyFont="1" applyFill="1" applyBorder="1" applyAlignment="1" applyProtection="1">
      <alignment horizontal="center" vertical="center" wrapText="1"/>
      <protection locked="0"/>
    </xf>
    <xf numFmtId="176" fontId="7" fillId="11" borderId="17" xfId="3" applyNumberFormat="1" applyFont="1" applyFill="1" applyBorder="1" applyAlignment="1" applyProtection="1">
      <alignment horizontal="center" vertical="center"/>
      <protection locked="0"/>
    </xf>
    <xf numFmtId="177" fontId="11" fillId="11" borderId="17" xfId="7" applyNumberFormat="1" applyFont="1" applyFill="1" applyBorder="1" applyAlignment="1" applyProtection="1">
      <alignment horizontal="center" vertical="center"/>
      <protection locked="0"/>
    </xf>
    <xf numFmtId="10" fontId="11" fillId="11" borderId="17" xfId="7" applyNumberFormat="1" applyFont="1" applyFill="1" applyBorder="1" applyAlignment="1" applyProtection="1">
      <alignment horizontal="center" vertical="center"/>
      <protection locked="0"/>
    </xf>
    <xf numFmtId="181" fontId="11" fillId="11" borderId="17" xfId="1" applyNumberFormat="1" applyFont="1" applyFill="1" applyBorder="1" applyAlignment="1" applyProtection="1">
      <alignment horizontal="center" vertical="center"/>
      <protection locked="0"/>
    </xf>
    <xf numFmtId="177" fontId="11" fillId="11" borderId="17" xfId="0" applyNumberFormat="1" applyFont="1" applyFill="1" applyBorder="1" applyAlignment="1" applyProtection="1">
      <alignment horizontal="center" vertical="center"/>
      <protection locked="0"/>
    </xf>
    <xf numFmtId="177" fontId="6" fillId="11" borderId="17" xfId="7" applyNumberFormat="1" applyFont="1" applyFill="1" applyBorder="1" applyAlignment="1" applyProtection="1">
      <alignment horizontal="center" vertical="center"/>
      <protection locked="0"/>
    </xf>
    <xf numFmtId="177" fontId="11" fillId="11" borderId="17" xfId="3" applyNumberFormat="1" applyFont="1" applyFill="1" applyBorder="1" applyAlignment="1" applyProtection="1">
      <alignment horizontal="center" vertical="center"/>
      <protection locked="0"/>
    </xf>
    <xf numFmtId="177" fontId="11" fillId="11" borderId="18" xfId="7" applyNumberFormat="1" applyFont="1" applyFill="1" applyBorder="1" applyAlignment="1" applyProtection="1">
      <alignment horizontal="center" vertical="center"/>
      <protection locked="0"/>
    </xf>
    <xf numFmtId="177" fontId="11" fillId="11" borderId="12" xfId="7" applyNumberFormat="1" applyFont="1" applyFill="1" applyBorder="1" applyAlignment="1" applyProtection="1">
      <alignment horizontal="center" vertical="center"/>
      <protection locked="0"/>
    </xf>
    <xf numFmtId="177" fontId="11" fillId="11" borderId="13" xfId="7" applyNumberFormat="1" applyFont="1" applyFill="1" applyBorder="1" applyAlignment="1" applyProtection="1">
      <alignment horizontal="center" vertical="center"/>
      <protection locked="0"/>
    </xf>
    <xf numFmtId="177" fontId="11" fillId="11" borderId="32" xfId="0" applyNumberFormat="1" applyFont="1" applyFill="1" applyBorder="1" applyAlignment="1" applyProtection="1">
      <alignment horizontal="center" vertical="center"/>
      <protection locked="0"/>
    </xf>
    <xf numFmtId="177" fontId="11" fillId="11" borderId="33" xfId="0" applyNumberFormat="1" applyFont="1" applyFill="1" applyBorder="1" applyAlignment="1" applyProtection="1">
      <alignment horizontal="center" vertical="center"/>
      <protection locked="0"/>
    </xf>
    <xf numFmtId="10" fontId="11" fillId="11" borderId="37" xfId="0" applyNumberFormat="1" applyFont="1" applyFill="1" applyBorder="1" applyAlignment="1" applyProtection="1">
      <alignment horizontal="center" vertical="center"/>
      <protection locked="0"/>
    </xf>
    <xf numFmtId="0" fontId="7" fillId="11" borderId="0" xfId="0" applyFont="1" applyFill="1" applyAlignment="1" applyProtection="1">
      <alignment horizontal="center" vertical="center"/>
      <protection locked="0"/>
    </xf>
    <xf numFmtId="0" fontId="8" fillId="11" borderId="35" xfId="0" applyFont="1" applyFill="1" applyBorder="1" applyAlignment="1" applyProtection="1">
      <alignment horizontal="center" vertical="center"/>
      <protection locked="0"/>
    </xf>
    <xf numFmtId="176" fontId="7" fillId="11" borderId="36" xfId="3" applyNumberFormat="1" applyFont="1" applyFill="1" applyBorder="1" applyAlignment="1" applyProtection="1">
      <alignment horizontal="center" vertical="center"/>
      <protection locked="0"/>
    </xf>
    <xf numFmtId="176" fontId="7" fillId="11" borderId="37" xfId="3" applyNumberFormat="1" applyFont="1" applyFill="1" applyBorder="1" applyAlignment="1" applyProtection="1">
      <alignment horizontal="center" vertical="center"/>
      <protection locked="0"/>
    </xf>
    <xf numFmtId="176" fontId="7" fillId="11" borderId="38" xfId="3" applyNumberFormat="1" applyFont="1" applyFill="1" applyBorder="1" applyAlignment="1" applyProtection="1">
      <alignment horizontal="center" vertical="center"/>
      <protection locked="0"/>
    </xf>
    <xf numFmtId="177" fontId="6" fillId="11" borderId="36" xfId="3" applyNumberFormat="1" applyFont="1" applyFill="1" applyBorder="1" applyAlignment="1" applyProtection="1">
      <alignment horizontal="center" vertical="center"/>
      <protection locked="0"/>
    </xf>
    <xf numFmtId="177" fontId="6" fillId="11" borderId="39" xfId="0" applyNumberFormat="1" applyFont="1" applyFill="1" applyBorder="1" applyAlignment="1" applyProtection="1">
      <alignment horizontal="center" vertical="center"/>
      <protection locked="0"/>
    </xf>
    <xf numFmtId="179" fontId="7" fillId="11" borderId="39" xfId="0" applyNumberFormat="1" applyFont="1" applyFill="1" applyBorder="1" applyAlignment="1" applyProtection="1">
      <alignment horizontal="center" vertical="center" wrapText="1"/>
      <protection locked="0"/>
    </xf>
    <xf numFmtId="179" fontId="7" fillId="11" borderId="39" xfId="3" applyNumberFormat="1" applyFont="1" applyFill="1" applyBorder="1" applyAlignment="1" applyProtection="1">
      <alignment horizontal="center" vertical="center"/>
      <protection locked="0"/>
    </xf>
    <xf numFmtId="177" fontId="11" fillId="11" borderId="39" xfId="3" applyNumberFormat="1" applyFont="1" applyFill="1" applyBorder="1" applyAlignment="1" applyProtection="1">
      <alignment horizontal="center" vertical="center"/>
      <protection locked="0"/>
    </xf>
    <xf numFmtId="177" fontId="11" fillId="11" borderId="39" xfId="7" applyNumberFormat="1" applyFont="1" applyFill="1" applyBorder="1" applyAlignment="1" applyProtection="1">
      <alignment horizontal="center" vertical="center"/>
      <protection locked="0"/>
    </xf>
    <xf numFmtId="181" fontId="11" fillId="11" borderId="39" xfId="1" applyNumberFormat="1" applyFont="1" applyFill="1" applyBorder="1" applyAlignment="1" applyProtection="1">
      <alignment horizontal="center" vertical="center"/>
      <protection locked="0"/>
    </xf>
    <xf numFmtId="177" fontId="11" fillId="11" borderId="39" xfId="0" applyNumberFormat="1" applyFont="1" applyFill="1" applyBorder="1" applyAlignment="1" applyProtection="1">
      <alignment horizontal="center" vertical="center"/>
      <protection locked="0"/>
    </xf>
    <xf numFmtId="177" fontId="6" fillId="11" borderId="39" xfId="3" applyNumberFormat="1" applyFont="1" applyFill="1" applyBorder="1" applyAlignment="1" applyProtection="1">
      <alignment horizontal="center" vertical="center"/>
      <protection locked="0"/>
    </xf>
    <xf numFmtId="177" fontId="11" fillId="11" borderId="40" xfId="3" applyNumberFormat="1" applyFont="1" applyFill="1" applyBorder="1" applyAlignment="1" applyProtection="1">
      <alignment horizontal="center" vertical="center"/>
      <protection locked="0"/>
    </xf>
    <xf numFmtId="177" fontId="11" fillId="11" borderId="35" xfId="3" applyNumberFormat="1" applyFont="1" applyFill="1" applyBorder="1" applyAlignment="1" applyProtection="1">
      <alignment horizontal="center" vertical="center"/>
      <protection locked="0"/>
    </xf>
    <xf numFmtId="177" fontId="11" fillId="11" borderId="36" xfId="3" applyNumberFormat="1" applyFont="1" applyFill="1" applyBorder="1" applyAlignment="1" applyProtection="1">
      <alignment horizontal="center" vertical="center"/>
      <protection locked="0"/>
    </xf>
    <xf numFmtId="177" fontId="11" fillId="11" borderId="41" xfId="0" applyNumberFormat="1" applyFont="1" applyFill="1" applyBorder="1" applyAlignment="1" applyProtection="1">
      <alignment horizontal="center" vertical="center"/>
      <protection locked="0"/>
    </xf>
    <xf numFmtId="177" fontId="11" fillId="11" borderId="40" xfId="0" applyNumberFormat="1" applyFont="1" applyFill="1" applyBorder="1" applyAlignment="1" applyProtection="1">
      <alignment horizontal="center" vertical="center"/>
      <protection locked="0"/>
    </xf>
    <xf numFmtId="177" fontId="6" fillId="5" borderId="36" xfId="3" applyNumberFormat="1" applyFont="1" applyFill="1" applyBorder="1" applyAlignment="1" applyProtection="1">
      <alignment horizontal="center" vertical="center"/>
      <protection locked="0"/>
    </xf>
    <xf numFmtId="177" fontId="11" fillId="5" borderId="39" xfId="3" applyNumberFormat="1" applyFont="1" applyFill="1" applyBorder="1" applyAlignment="1" applyProtection="1">
      <alignment horizontal="center" vertical="center"/>
      <protection locked="0"/>
    </xf>
    <xf numFmtId="177" fontId="12" fillId="5" borderId="39" xfId="0" applyNumberFormat="1" applyFont="1" applyFill="1" applyBorder="1" applyAlignment="1">
      <alignment horizontal="center" vertical="center"/>
    </xf>
    <xf numFmtId="177" fontId="12" fillId="5" borderId="39" xfId="0" applyNumberFormat="1" applyFont="1" applyFill="1" applyBorder="1" applyAlignment="1" applyProtection="1">
      <alignment horizontal="center" vertical="center"/>
      <protection locked="0"/>
    </xf>
    <xf numFmtId="177" fontId="11" fillId="5" borderId="39" xfId="7" applyNumberFormat="1" applyFont="1" applyFill="1" applyBorder="1" applyAlignment="1" applyProtection="1">
      <alignment horizontal="center" vertical="center"/>
      <protection locked="0"/>
    </xf>
    <xf numFmtId="177" fontId="6" fillId="5" borderId="39" xfId="0" applyNumberFormat="1" applyFont="1" applyFill="1" applyBorder="1" applyAlignment="1" applyProtection="1">
      <alignment horizontal="center" vertical="center"/>
      <protection locked="0"/>
    </xf>
    <xf numFmtId="182" fontId="11" fillId="5" borderId="39" xfId="3" applyNumberFormat="1" applyFont="1" applyFill="1" applyBorder="1" applyAlignment="1" applyProtection="1">
      <alignment horizontal="center" vertical="center"/>
      <protection locked="0"/>
    </xf>
    <xf numFmtId="177" fontId="11" fillId="5" borderId="39" xfId="0" applyNumberFormat="1" applyFont="1" applyFill="1" applyBorder="1" applyAlignment="1" applyProtection="1">
      <alignment horizontal="center" vertical="center"/>
      <protection locked="0"/>
    </xf>
    <xf numFmtId="177" fontId="11" fillId="5" borderId="40" xfId="3" applyNumberFormat="1" applyFont="1" applyFill="1" applyBorder="1" applyAlignment="1" applyProtection="1">
      <alignment horizontal="center" vertical="center"/>
      <protection locked="0"/>
    </xf>
    <xf numFmtId="177" fontId="11" fillId="5" borderId="35" xfId="3" applyNumberFormat="1" applyFont="1" applyFill="1" applyBorder="1" applyAlignment="1" applyProtection="1">
      <alignment horizontal="center" vertical="center"/>
      <protection locked="0"/>
    </xf>
    <xf numFmtId="177" fontId="11" fillId="5" borderId="36" xfId="3" applyNumberFormat="1" applyFont="1" applyFill="1" applyBorder="1" applyAlignment="1" applyProtection="1">
      <alignment horizontal="center" vertical="center"/>
      <protection locked="0"/>
    </xf>
    <xf numFmtId="177" fontId="11" fillId="5" borderId="41" xfId="0" applyNumberFormat="1" applyFont="1" applyFill="1" applyBorder="1" applyAlignment="1" applyProtection="1">
      <alignment horizontal="center" vertical="center"/>
      <protection locked="0"/>
    </xf>
    <xf numFmtId="177" fontId="11" fillId="5" borderId="40" xfId="0" applyNumberFormat="1" applyFont="1" applyFill="1" applyBorder="1" applyAlignment="1" applyProtection="1">
      <alignment horizontal="center" vertical="center"/>
      <protection locked="0"/>
    </xf>
    <xf numFmtId="177" fontId="11" fillId="5" borderId="37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177" fontId="7" fillId="11" borderId="39" xfId="0" applyNumberFormat="1" applyFont="1" applyFill="1" applyBorder="1" applyAlignment="1" applyProtection="1">
      <alignment horizontal="center" vertical="center" wrapText="1"/>
      <protection locked="0"/>
    </xf>
    <xf numFmtId="177" fontId="7" fillId="11" borderId="39" xfId="3" applyNumberFormat="1" applyFont="1" applyFill="1" applyBorder="1" applyAlignment="1" applyProtection="1">
      <alignment horizontal="center" vertical="center"/>
      <protection locked="0"/>
    </xf>
    <xf numFmtId="10" fontId="11" fillId="11" borderId="35" xfId="3" applyNumberFormat="1" applyFont="1" applyFill="1" applyBorder="1" applyAlignment="1" applyProtection="1">
      <alignment horizontal="center" vertical="center"/>
      <protection locked="0"/>
    </xf>
    <xf numFmtId="182" fontId="7" fillId="11" borderId="39" xfId="3" applyNumberFormat="1" applyFont="1" applyFill="1" applyBorder="1" applyAlignment="1" applyProtection="1">
      <alignment horizontal="center" vertical="center"/>
      <protection locked="0"/>
    </xf>
    <xf numFmtId="177" fontId="11" fillId="11" borderId="37" xfId="0" applyNumberFormat="1" applyFont="1" applyFill="1" applyBorder="1" applyAlignment="1" applyProtection="1">
      <alignment horizontal="center" vertical="center"/>
      <protection locked="0"/>
    </xf>
    <xf numFmtId="49" fontId="7" fillId="11" borderId="39" xfId="3" applyNumberFormat="1" applyFont="1" applyFill="1" applyBorder="1" applyAlignment="1" applyProtection="1">
      <alignment horizontal="center" vertical="center"/>
      <protection locked="0"/>
    </xf>
    <xf numFmtId="176" fontId="7" fillId="11" borderId="39" xfId="3" applyNumberFormat="1" applyFont="1" applyFill="1" applyBorder="1" applyAlignment="1" applyProtection="1">
      <alignment horizontal="center" vertical="center"/>
      <protection locked="0"/>
    </xf>
    <xf numFmtId="10" fontId="7" fillId="11" borderId="39" xfId="3" applyNumberFormat="1" applyFont="1" applyFill="1" applyBorder="1" applyAlignment="1" applyProtection="1">
      <alignment horizontal="center" vertical="center"/>
      <protection locked="0"/>
    </xf>
    <xf numFmtId="10" fontId="11" fillId="11" borderId="39" xfId="3" applyNumberFormat="1" applyFont="1" applyFill="1" applyBorder="1" applyAlignment="1" applyProtection="1">
      <alignment horizontal="center" vertical="center"/>
      <protection locked="0"/>
    </xf>
    <xf numFmtId="0" fontId="8" fillId="11" borderId="42" xfId="0" applyFont="1" applyFill="1" applyBorder="1" applyAlignment="1" applyProtection="1">
      <alignment horizontal="center" vertical="center"/>
      <protection locked="0"/>
    </xf>
    <xf numFmtId="176" fontId="7" fillId="11" borderId="9" xfId="3" applyNumberFormat="1" applyFont="1" applyFill="1" applyBorder="1" applyAlignment="1" applyProtection="1">
      <alignment horizontal="center" vertical="center"/>
      <protection locked="0"/>
    </xf>
    <xf numFmtId="176" fontId="7" fillId="11" borderId="11" xfId="3" applyNumberFormat="1" applyFont="1" applyFill="1" applyBorder="1" applyAlignment="1" applyProtection="1">
      <alignment horizontal="center" vertical="center"/>
      <protection locked="0"/>
    </xf>
    <xf numFmtId="176" fontId="7" fillId="11" borderId="43" xfId="3" applyNumberFormat="1" applyFont="1" applyFill="1" applyBorder="1" applyAlignment="1" applyProtection="1">
      <alignment horizontal="center" vertical="center"/>
      <protection locked="0"/>
    </xf>
    <xf numFmtId="177" fontId="6" fillId="11" borderId="9" xfId="3" applyNumberFormat="1" applyFont="1" applyFill="1" applyBorder="1" applyAlignment="1" applyProtection="1">
      <alignment horizontal="center" vertical="center"/>
      <protection locked="0"/>
    </xf>
    <xf numFmtId="177" fontId="6" fillId="11" borderId="10" xfId="0" applyNumberFormat="1" applyFont="1" applyFill="1" applyBorder="1" applyAlignment="1" applyProtection="1">
      <alignment horizontal="center" vertical="center"/>
      <protection locked="0"/>
    </xf>
    <xf numFmtId="177" fontId="7" fillId="11" borderId="25" xfId="0" applyNumberFormat="1" applyFont="1" applyFill="1" applyBorder="1" applyAlignment="1" applyProtection="1">
      <alignment horizontal="center" vertical="center" wrapText="1"/>
      <protection locked="0"/>
    </xf>
    <xf numFmtId="10" fontId="7" fillId="11" borderId="25" xfId="3" applyNumberFormat="1" applyFont="1" applyFill="1" applyBorder="1" applyAlignment="1" applyProtection="1">
      <alignment horizontal="center" vertical="center"/>
      <protection locked="0"/>
    </xf>
    <xf numFmtId="177" fontId="11" fillId="11" borderId="10" xfId="3" applyNumberFormat="1" applyFont="1" applyFill="1" applyBorder="1" applyAlignment="1" applyProtection="1">
      <alignment horizontal="center" vertical="center"/>
      <protection locked="0"/>
    </xf>
    <xf numFmtId="177" fontId="11" fillId="11" borderId="10" xfId="7" applyNumberFormat="1" applyFont="1" applyFill="1" applyBorder="1" applyAlignment="1" applyProtection="1">
      <alignment horizontal="center" vertical="center"/>
      <protection locked="0"/>
    </xf>
    <xf numFmtId="177" fontId="11" fillId="11" borderId="10" xfId="0" applyNumberFormat="1" applyFont="1" applyFill="1" applyBorder="1" applyAlignment="1" applyProtection="1">
      <alignment horizontal="center" vertical="center"/>
      <protection locked="0"/>
    </xf>
    <xf numFmtId="177" fontId="6" fillId="11" borderId="10" xfId="3" applyNumberFormat="1" applyFont="1" applyFill="1" applyBorder="1" applyAlignment="1" applyProtection="1">
      <alignment horizontal="center" vertical="center"/>
      <protection locked="0"/>
    </xf>
    <xf numFmtId="177" fontId="11" fillId="11" borderId="30" xfId="3" applyNumberFormat="1" applyFont="1" applyFill="1" applyBorder="1" applyAlignment="1" applyProtection="1">
      <alignment horizontal="center" vertical="center"/>
      <protection locked="0"/>
    </xf>
    <xf numFmtId="177" fontId="11" fillId="11" borderId="42" xfId="3" applyNumberFormat="1" applyFont="1" applyFill="1" applyBorder="1" applyAlignment="1" applyProtection="1">
      <alignment horizontal="center" vertical="center"/>
      <protection locked="0"/>
    </xf>
    <xf numFmtId="177" fontId="11" fillId="11" borderId="9" xfId="3" applyNumberFormat="1" applyFont="1" applyFill="1" applyBorder="1" applyAlignment="1" applyProtection="1">
      <alignment horizontal="center" vertical="center"/>
      <protection locked="0"/>
    </xf>
    <xf numFmtId="177" fontId="11" fillId="11" borderId="29" xfId="0" applyNumberFormat="1" applyFont="1" applyFill="1" applyBorder="1" applyAlignment="1" applyProtection="1">
      <alignment horizontal="center" vertical="center"/>
      <protection locked="0"/>
    </xf>
    <xf numFmtId="177" fontId="11" fillId="11" borderId="30" xfId="0" applyNumberFormat="1" applyFont="1" applyFill="1" applyBorder="1" applyAlignment="1" applyProtection="1">
      <alignment horizontal="center" vertical="center"/>
      <protection locked="0"/>
    </xf>
    <xf numFmtId="0" fontId="8" fillId="12" borderId="12" xfId="0" applyFont="1" applyFill="1" applyBorder="1" applyAlignment="1" applyProtection="1">
      <alignment horizontal="center" vertical="center"/>
      <protection locked="0"/>
    </xf>
    <xf numFmtId="0" fontId="8" fillId="12" borderId="13" xfId="0" applyFont="1" applyFill="1" applyBorder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/>
      <protection locked="0"/>
    </xf>
    <xf numFmtId="0" fontId="7" fillId="12" borderId="19" xfId="0" applyFont="1" applyFill="1" applyBorder="1" applyAlignment="1" applyProtection="1">
      <alignment horizontal="center" vertical="center"/>
      <protection locked="0"/>
    </xf>
    <xf numFmtId="10" fontId="6" fillId="12" borderId="13" xfId="1" applyNumberFormat="1" applyFont="1" applyFill="1" applyBorder="1" applyAlignment="1" applyProtection="1">
      <alignment horizontal="center" vertical="center"/>
      <protection locked="0"/>
    </xf>
    <xf numFmtId="177" fontId="11" fillId="12" borderId="17" xfId="0" applyNumberFormat="1" applyFont="1" applyFill="1" applyBorder="1" applyAlignment="1" applyProtection="1">
      <alignment horizontal="center" vertical="center"/>
      <protection locked="0"/>
    </xf>
    <xf numFmtId="0" fontId="7" fillId="12" borderId="17" xfId="0" applyFont="1" applyFill="1" applyBorder="1">
      <alignment vertical="center"/>
    </xf>
    <xf numFmtId="177" fontId="6" fillId="12" borderId="17" xfId="0" applyNumberFormat="1" applyFont="1" applyFill="1" applyBorder="1" applyAlignment="1" applyProtection="1">
      <alignment horizontal="center" vertical="center"/>
      <protection locked="0"/>
    </xf>
    <xf numFmtId="177" fontId="11" fillId="12" borderId="18" xfId="0" applyNumberFormat="1" applyFont="1" applyFill="1" applyBorder="1" applyAlignment="1" applyProtection="1">
      <alignment horizontal="center" vertical="center"/>
      <protection locked="0"/>
    </xf>
    <xf numFmtId="177" fontId="11" fillId="12" borderId="12" xfId="0" applyNumberFormat="1" applyFont="1" applyFill="1" applyBorder="1" applyAlignment="1" applyProtection="1">
      <alignment horizontal="center" vertical="center"/>
      <protection locked="0"/>
    </xf>
    <xf numFmtId="177" fontId="11" fillId="12" borderId="13" xfId="0" applyNumberFormat="1" applyFont="1" applyFill="1" applyBorder="1" applyAlignment="1" applyProtection="1">
      <alignment horizontal="center" vertical="center"/>
      <protection locked="0"/>
    </xf>
    <xf numFmtId="177" fontId="11" fillId="12" borderId="18" xfId="0" applyNumberFormat="1" applyFont="1" applyFill="1" applyBorder="1" applyAlignment="1">
      <alignment horizontal="center" vertical="center"/>
    </xf>
    <xf numFmtId="177" fontId="11" fillId="12" borderId="32" xfId="0" applyNumberFormat="1" applyFont="1" applyFill="1" applyBorder="1" applyAlignment="1" applyProtection="1">
      <alignment horizontal="center" vertical="center"/>
      <protection locked="0"/>
    </xf>
    <xf numFmtId="177" fontId="11" fillId="12" borderId="33" xfId="0" applyNumberFormat="1" applyFont="1" applyFill="1" applyBorder="1" applyAlignment="1" applyProtection="1">
      <alignment horizontal="center" vertical="center"/>
      <protection locked="0"/>
    </xf>
    <xf numFmtId="177" fontId="11" fillId="12" borderId="37" xfId="0" applyNumberFormat="1" applyFont="1" applyFill="1" applyBorder="1" applyAlignment="1" applyProtection="1">
      <alignment horizontal="center" vertical="center"/>
      <protection locked="0"/>
    </xf>
    <xf numFmtId="0" fontId="7" fillId="12" borderId="0" xfId="0" applyFont="1" applyFill="1" applyAlignment="1" applyProtection="1">
      <alignment horizontal="center" vertical="center"/>
      <protection locked="0"/>
    </xf>
    <xf numFmtId="0" fontId="8" fillId="12" borderId="35" xfId="0" applyFont="1" applyFill="1" applyBorder="1" applyAlignment="1" applyProtection="1">
      <alignment horizontal="center" vertical="center"/>
      <protection locked="0"/>
    </xf>
    <xf numFmtId="0" fontId="8" fillId="12" borderId="36" xfId="0" applyFont="1" applyFill="1" applyBorder="1" applyAlignment="1" applyProtection="1">
      <alignment horizontal="center" vertical="center"/>
      <protection locked="0"/>
    </xf>
    <xf numFmtId="0" fontId="7" fillId="12" borderId="37" xfId="0" applyFont="1" applyFill="1" applyBorder="1" applyAlignment="1" applyProtection="1">
      <alignment horizontal="center" vertical="center"/>
      <protection locked="0"/>
    </xf>
    <xf numFmtId="0" fontId="7" fillId="12" borderId="38" xfId="0" applyFont="1" applyFill="1" applyBorder="1" applyAlignment="1" applyProtection="1">
      <alignment horizontal="center" vertical="center"/>
      <protection locked="0"/>
    </xf>
    <xf numFmtId="10" fontId="6" fillId="12" borderId="36" xfId="1" applyNumberFormat="1" applyFont="1" applyFill="1" applyBorder="1" applyAlignment="1" applyProtection="1">
      <alignment horizontal="center" vertical="center"/>
      <protection locked="0"/>
    </xf>
    <xf numFmtId="177" fontId="11" fillId="12" borderId="39" xfId="0" applyNumberFormat="1" applyFont="1" applyFill="1" applyBorder="1" applyAlignment="1" applyProtection="1">
      <alignment horizontal="center" vertical="center"/>
      <protection locked="0"/>
    </xf>
    <xf numFmtId="0" fontId="7" fillId="12" borderId="39" xfId="0" applyFont="1" applyFill="1" applyBorder="1">
      <alignment vertical="center"/>
    </xf>
    <xf numFmtId="177" fontId="6" fillId="12" borderId="39" xfId="0" applyNumberFormat="1" applyFont="1" applyFill="1" applyBorder="1" applyAlignment="1" applyProtection="1">
      <alignment horizontal="center" vertical="center"/>
      <protection locked="0"/>
    </xf>
    <xf numFmtId="177" fontId="11" fillId="12" borderId="40" xfId="0" applyNumberFormat="1" applyFont="1" applyFill="1" applyBorder="1" applyAlignment="1" applyProtection="1">
      <alignment horizontal="center" vertical="center"/>
      <protection locked="0"/>
    </xf>
    <xf numFmtId="177" fontId="11" fillId="12" borderId="35" xfId="0" applyNumberFormat="1" applyFont="1" applyFill="1" applyBorder="1" applyAlignment="1" applyProtection="1">
      <alignment horizontal="center" vertical="center"/>
      <protection locked="0"/>
    </xf>
    <xf numFmtId="177" fontId="11" fillId="12" borderId="36" xfId="0" applyNumberFormat="1" applyFont="1" applyFill="1" applyBorder="1" applyAlignment="1" applyProtection="1">
      <alignment horizontal="center" vertical="center"/>
      <protection locked="0"/>
    </xf>
    <xf numFmtId="177" fontId="11" fillId="12" borderId="40" xfId="0" applyNumberFormat="1" applyFont="1" applyFill="1" applyBorder="1" applyAlignment="1">
      <alignment horizontal="center" vertical="center"/>
    </xf>
    <xf numFmtId="177" fontId="11" fillId="12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7" fillId="12" borderId="11" xfId="0" applyFont="1" applyFill="1" applyBorder="1" applyAlignment="1" applyProtection="1">
      <alignment horizontal="center" vertical="center"/>
      <protection locked="0"/>
    </xf>
    <xf numFmtId="0" fontId="7" fillId="12" borderId="43" xfId="0" applyFont="1" applyFill="1" applyBorder="1" applyAlignment="1" applyProtection="1">
      <alignment horizontal="center" vertical="center"/>
      <protection locked="0"/>
    </xf>
    <xf numFmtId="10" fontId="6" fillId="12" borderId="9" xfId="1" applyNumberFormat="1" applyFont="1" applyFill="1" applyBorder="1" applyAlignment="1" applyProtection="1">
      <alignment horizontal="center" vertical="center"/>
      <protection locked="0"/>
    </xf>
    <xf numFmtId="177" fontId="11" fillId="12" borderId="10" xfId="0" applyNumberFormat="1" applyFont="1" applyFill="1" applyBorder="1" applyAlignment="1" applyProtection="1">
      <alignment horizontal="center" vertical="center"/>
      <protection locked="0"/>
    </xf>
    <xf numFmtId="0" fontId="7" fillId="12" borderId="10" xfId="0" applyFont="1" applyFill="1" applyBorder="1">
      <alignment vertical="center"/>
    </xf>
    <xf numFmtId="177" fontId="6" fillId="12" borderId="10" xfId="0" applyNumberFormat="1" applyFont="1" applyFill="1" applyBorder="1" applyAlignment="1" applyProtection="1">
      <alignment horizontal="center" vertical="center"/>
      <protection locked="0"/>
    </xf>
    <xf numFmtId="177" fontId="11" fillId="12" borderId="30" xfId="0" applyNumberFormat="1" applyFont="1" applyFill="1" applyBorder="1" applyAlignment="1" applyProtection="1">
      <alignment horizontal="center" vertical="center"/>
      <protection locked="0"/>
    </xf>
    <xf numFmtId="177" fontId="11" fillId="12" borderId="42" xfId="0" applyNumberFormat="1" applyFont="1" applyFill="1" applyBorder="1" applyAlignment="1" applyProtection="1">
      <alignment horizontal="center" vertical="center"/>
      <protection locked="0"/>
    </xf>
    <xf numFmtId="177" fontId="11" fillId="12" borderId="9" xfId="0" applyNumberFormat="1" applyFont="1" applyFill="1" applyBorder="1" applyAlignment="1" applyProtection="1">
      <alignment horizontal="center" vertical="center"/>
      <protection locked="0"/>
    </xf>
    <xf numFmtId="177" fontId="11" fillId="12" borderId="30" xfId="0" applyNumberFormat="1" applyFont="1" applyFill="1" applyBorder="1" applyAlignment="1">
      <alignment horizontal="center" vertical="center"/>
    </xf>
    <xf numFmtId="177" fontId="11" fillId="12" borderId="29" xfId="0" applyNumberFormat="1" applyFont="1" applyFill="1" applyBorder="1" applyAlignment="1" applyProtection="1">
      <alignment horizontal="center" vertical="center"/>
      <protection locked="0"/>
    </xf>
    <xf numFmtId="177" fontId="11" fillId="12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9" fillId="13" borderId="0" xfId="0" applyFont="1" applyFill="1" applyAlignment="1" applyProtection="1">
      <alignment horizontal="center" vertical="center" wrapText="1" readingOrder="1"/>
      <protection locked="0"/>
    </xf>
    <xf numFmtId="0" fontId="20" fillId="14" borderId="47" xfId="0" applyFont="1" applyFill="1" applyBorder="1" applyAlignment="1" applyProtection="1">
      <alignment horizontal="center" vertical="center" wrapText="1"/>
      <protection locked="0"/>
    </xf>
    <xf numFmtId="0" fontId="20" fillId="14" borderId="48" xfId="0" applyFont="1" applyFill="1" applyBorder="1" applyAlignment="1" applyProtection="1">
      <alignment horizontal="center" vertical="center" wrapText="1" readingOrder="1"/>
      <protection locked="0"/>
    </xf>
    <xf numFmtId="0" fontId="20" fillId="14" borderId="0" xfId="0" applyFont="1" applyFill="1" applyAlignment="1" applyProtection="1">
      <alignment horizontal="center" vertical="center" wrapText="1" readingOrder="1"/>
      <protection locked="0"/>
    </xf>
    <xf numFmtId="0" fontId="22" fillId="13" borderId="48" xfId="0" applyFont="1" applyFill="1" applyBorder="1" applyAlignment="1" applyProtection="1">
      <alignment horizontal="center" vertical="center" wrapText="1" readingOrder="1"/>
      <protection locked="0"/>
    </xf>
    <xf numFmtId="0" fontId="23" fillId="14" borderId="49" xfId="0" applyFont="1" applyFill="1" applyBorder="1" applyAlignment="1" applyProtection="1">
      <alignment horizontal="center" vertical="center" wrapText="1"/>
      <protection locked="0"/>
    </xf>
    <xf numFmtId="0" fontId="23" fillId="14" borderId="49" xfId="0" applyFont="1" applyFill="1" applyBorder="1" applyAlignment="1" applyProtection="1">
      <alignment horizontal="center" vertical="center" wrapText="1" readingOrder="1"/>
      <protection locked="0"/>
    </xf>
    <xf numFmtId="0" fontId="23" fillId="14" borderId="0" xfId="0" applyFont="1" applyFill="1" applyAlignment="1" applyProtection="1">
      <alignment horizontal="center" vertical="center" wrapText="1" readingOrder="1"/>
      <protection locked="0"/>
    </xf>
    <xf numFmtId="0" fontId="22" fillId="13" borderId="49" xfId="0" applyFont="1" applyFill="1" applyBorder="1" applyAlignment="1" applyProtection="1">
      <alignment horizontal="center" vertical="center" wrapText="1" readingOrder="1"/>
      <protection locked="0"/>
    </xf>
    <xf numFmtId="0" fontId="24" fillId="13" borderId="50" xfId="0" applyFont="1" applyFill="1" applyBorder="1" applyAlignment="1" applyProtection="1">
      <alignment horizontal="center" vertical="center" wrapText="1" readingOrder="1"/>
      <protection locked="0"/>
    </xf>
    <xf numFmtId="0" fontId="24" fillId="13" borderId="51" xfId="0" applyFont="1" applyFill="1" applyBorder="1" applyAlignment="1" applyProtection="1">
      <alignment horizontal="center" vertical="center" wrapText="1" readingOrder="1"/>
      <protection locked="0"/>
    </xf>
  </cellXfs>
  <cellStyles count="2859">
    <cellStyle name="_20100326高清市院遂宁检察院1080P配置清单26日改" xfId="8"/>
    <cellStyle name="_20100326高清市院遂宁检察院1080P配置清单26日改 2" xfId="9"/>
    <cellStyle name="_Book1" xfId="10"/>
    <cellStyle name="_Book1 2" xfId="11"/>
    <cellStyle name="_Book1_1" xfId="12"/>
    <cellStyle name="_Book1_1 2" xfId="13"/>
    <cellStyle name="_Book1_1_Book1" xfId="14"/>
    <cellStyle name="_Book1_1_Book1 2" xfId="15"/>
    <cellStyle name="_Book1_2" xfId="16"/>
    <cellStyle name="_Book1_2 2" xfId="17"/>
    <cellStyle name="_Book1_2_Book1" xfId="18"/>
    <cellStyle name="_Book1_2_Book1 2" xfId="19"/>
    <cellStyle name="_Book1_3" xfId="20"/>
    <cellStyle name="_Book1_3 2" xfId="21"/>
    <cellStyle name="_Book1_3_Book1" xfId="22"/>
    <cellStyle name="_Book1_3_Book1 2" xfId="23"/>
    <cellStyle name="_Book1_4" xfId="24"/>
    <cellStyle name="_Book1_4 2" xfId="25"/>
    <cellStyle name="_Book1_Book1" xfId="26"/>
    <cellStyle name="_Book1_Book1 2" xfId="27"/>
    <cellStyle name="_ET_STYLE_NoName_00_" xfId="28"/>
    <cellStyle name="_ET_STYLE_NoName_00_ 10" xfId="29"/>
    <cellStyle name="_ET_STYLE_NoName_00_ 11" xfId="30"/>
    <cellStyle name="_ET_STYLE_NoName_00_ 2" xfId="31"/>
    <cellStyle name="_ET_STYLE_NoName_00_ 2 2" xfId="32"/>
    <cellStyle name="_ET_STYLE_NoName_00_ 3" xfId="33"/>
    <cellStyle name="_ET_STYLE_NoName_00_ 4" xfId="34"/>
    <cellStyle name="_ET_STYLE_NoName_00_ 5" xfId="35"/>
    <cellStyle name="_ET_STYLE_NoName_00_ 6" xfId="36"/>
    <cellStyle name="_ET_STYLE_NoName_00_ 7" xfId="37"/>
    <cellStyle name="_ET_STYLE_NoName_00_ 8" xfId="38"/>
    <cellStyle name="_ET_STYLE_NoName_00_ 9" xfId="39"/>
    <cellStyle name="_ET_STYLE_NoName_00__Book1" xfId="40"/>
    <cellStyle name="_ET_STYLE_NoName_00__Book1 2" xfId="41"/>
    <cellStyle name="_ET_STYLE_NoName_00__Book1_1" xfId="42"/>
    <cellStyle name="_ET_STYLE_NoName_00__Book1_1 2" xfId="43"/>
    <cellStyle name="_ET_STYLE_NoName_00__Sheet3" xfId="44"/>
    <cellStyle name="_ET_STYLE_NoName_00__Sheet3 2" xfId="45"/>
    <cellStyle name="_机械二车间二高线人员名单" xfId="46"/>
    <cellStyle name="_机械二车间二高线人员名单 2" xfId="47"/>
    <cellStyle name="_弱电系统设备配置报价清单" xfId="48"/>
    <cellStyle name="_弱电系统设备配置报价清单 2" xfId="49"/>
    <cellStyle name="0,0_x005f_x000d__x005f_x000a_NA_x005f_x000d__x005f_x000a_" xfId="50"/>
    <cellStyle name="20% - 强调文字颜色 1 10" xfId="51"/>
    <cellStyle name="20% - 强调文字颜色 1 10 2" xfId="52"/>
    <cellStyle name="20% - 强调文字颜色 1 11" xfId="53"/>
    <cellStyle name="20% - 强调文字颜色 1 11 2" xfId="54"/>
    <cellStyle name="20% - 强调文字颜色 1 12" xfId="55"/>
    <cellStyle name="20% - 强调文字颜色 1 12 2" xfId="56"/>
    <cellStyle name="20% - 强调文字颜色 1 13" xfId="57"/>
    <cellStyle name="20% - 强调文字颜色 1 13 2" xfId="58"/>
    <cellStyle name="20% - 强调文字颜色 1 14" xfId="59"/>
    <cellStyle name="20% - 强调文字颜色 1 14 2" xfId="60"/>
    <cellStyle name="20% - 强调文字颜色 1 15" xfId="61"/>
    <cellStyle name="20% - 强调文字颜色 1 15 2" xfId="62"/>
    <cellStyle name="20% - 强调文字颜色 1 16" xfId="63"/>
    <cellStyle name="20% - 强调文字颜色 1 16 2" xfId="64"/>
    <cellStyle name="20% - 强调文字颜色 1 17" xfId="65"/>
    <cellStyle name="20% - 强调文字颜色 1 17 2" xfId="66"/>
    <cellStyle name="20% - 强调文字颜色 1 18" xfId="67"/>
    <cellStyle name="20% - 强调文字颜色 1 18 2" xfId="68"/>
    <cellStyle name="20% - 强调文字颜色 1 19" xfId="69"/>
    <cellStyle name="20% - 强调文字颜色 1 19 2" xfId="70"/>
    <cellStyle name="20% - 强调文字颜色 1 2" xfId="71"/>
    <cellStyle name="20% - 强调文字颜色 1 2 2" xfId="72"/>
    <cellStyle name="20% - 强调文字颜色 1 20" xfId="73"/>
    <cellStyle name="20% - 强调文字颜色 1 20 2" xfId="74"/>
    <cellStyle name="20% - 强调文字颜色 1 21" xfId="75"/>
    <cellStyle name="20% - 强调文字颜色 1 21 2" xfId="76"/>
    <cellStyle name="20% - 强调文字颜色 1 22" xfId="77"/>
    <cellStyle name="20% - 强调文字颜色 1 22 2" xfId="78"/>
    <cellStyle name="20% - 强调文字颜色 1 23" xfId="79"/>
    <cellStyle name="20% - 强调文字颜色 1 23 2" xfId="80"/>
    <cellStyle name="20% - 强调文字颜色 1 24" xfId="81"/>
    <cellStyle name="20% - 强调文字颜色 1 24 2" xfId="82"/>
    <cellStyle name="20% - 强调文字颜色 1 25" xfId="83"/>
    <cellStyle name="20% - 强调文字颜色 1 25 2" xfId="84"/>
    <cellStyle name="20% - 强调文字颜色 1 26" xfId="85"/>
    <cellStyle name="20% - 强调文字颜色 1 26 2" xfId="86"/>
    <cellStyle name="20% - 强调文字颜色 1 27" xfId="87"/>
    <cellStyle name="20% - 强调文字颜色 1 27 2" xfId="88"/>
    <cellStyle name="20% - 强调文字颜色 1 28" xfId="89"/>
    <cellStyle name="20% - 强调文字颜色 1 28 2" xfId="90"/>
    <cellStyle name="20% - 强调文字颜色 1 29" xfId="91"/>
    <cellStyle name="20% - 强调文字颜色 1 29 2" xfId="92"/>
    <cellStyle name="20% - 强调文字颜色 1 3" xfId="93"/>
    <cellStyle name="20% - 强调文字颜色 1 3 2" xfId="94"/>
    <cellStyle name="20% - 强调文字颜色 1 4" xfId="95"/>
    <cellStyle name="20% - 强调文字颜色 1 4 2" xfId="96"/>
    <cellStyle name="20% - 强调文字颜色 1 5" xfId="97"/>
    <cellStyle name="20% - 强调文字颜色 1 5 2" xfId="98"/>
    <cellStyle name="20% - 强调文字颜色 1 6" xfId="99"/>
    <cellStyle name="20% - 强调文字颜色 1 6 2" xfId="100"/>
    <cellStyle name="20% - 强调文字颜色 1 7" xfId="101"/>
    <cellStyle name="20% - 强调文字颜色 1 7 2" xfId="102"/>
    <cellStyle name="20% - 强调文字颜色 1 8" xfId="103"/>
    <cellStyle name="20% - 强调文字颜色 1 8 2" xfId="104"/>
    <cellStyle name="20% - 强调文字颜色 1 9" xfId="105"/>
    <cellStyle name="20% - 强调文字颜色 1 9 2" xfId="106"/>
    <cellStyle name="20% - 强调文字颜色 2 10" xfId="107"/>
    <cellStyle name="20% - 强调文字颜色 2 10 2" xfId="108"/>
    <cellStyle name="20% - 强调文字颜色 2 11" xfId="109"/>
    <cellStyle name="20% - 强调文字颜色 2 11 2" xfId="110"/>
    <cellStyle name="20% - 强调文字颜色 2 12" xfId="111"/>
    <cellStyle name="20% - 强调文字颜色 2 12 2" xfId="112"/>
    <cellStyle name="20% - 强调文字颜色 2 13" xfId="113"/>
    <cellStyle name="20% - 强调文字颜色 2 13 2" xfId="114"/>
    <cellStyle name="20% - 强调文字颜色 2 14" xfId="115"/>
    <cellStyle name="20% - 强调文字颜色 2 14 2" xfId="116"/>
    <cellStyle name="20% - 强调文字颜色 2 15" xfId="117"/>
    <cellStyle name="20% - 强调文字颜色 2 15 2" xfId="118"/>
    <cellStyle name="20% - 强调文字颜色 2 16" xfId="119"/>
    <cellStyle name="20% - 强调文字颜色 2 16 2" xfId="120"/>
    <cellStyle name="20% - 强调文字颜色 2 17" xfId="121"/>
    <cellStyle name="20% - 强调文字颜色 2 17 2" xfId="122"/>
    <cellStyle name="20% - 强调文字颜色 2 18" xfId="123"/>
    <cellStyle name="20% - 强调文字颜色 2 18 2" xfId="124"/>
    <cellStyle name="20% - 强调文字颜色 2 19" xfId="125"/>
    <cellStyle name="20% - 强调文字颜色 2 19 2" xfId="126"/>
    <cellStyle name="20% - 强调文字颜色 2 2" xfId="127"/>
    <cellStyle name="20% - 强调文字颜色 2 2 2" xfId="128"/>
    <cellStyle name="20% - 强调文字颜色 2 20" xfId="129"/>
    <cellStyle name="20% - 强调文字颜色 2 20 2" xfId="130"/>
    <cellStyle name="20% - 强调文字颜色 2 21" xfId="131"/>
    <cellStyle name="20% - 强调文字颜色 2 21 2" xfId="132"/>
    <cellStyle name="20% - 强调文字颜色 2 22" xfId="133"/>
    <cellStyle name="20% - 强调文字颜色 2 22 2" xfId="134"/>
    <cellStyle name="20% - 强调文字颜色 2 23" xfId="135"/>
    <cellStyle name="20% - 强调文字颜色 2 23 2" xfId="136"/>
    <cellStyle name="20% - 强调文字颜色 2 24" xfId="137"/>
    <cellStyle name="20% - 强调文字颜色 2 24 2" xfId="138"/>
    <cellStyle name="20% - 强调文字颜色 2 25" xfId="139"/>
    <cellStyle name="20% - 强调文字颜色 2 25 2" xfId="140"/>
    <cellStyle name="20% - 强调文字颜色 2 26" xfId="141"/>
    <cellStyle name="20% - 强调文字颜色 2 26 2" xfId="142"/>
    <cellStyle name="20% - 强调文字颜色 2 27" xfId="143"/>
    <cellStyle name="20% - 强调文字颜色 2 27 2" xfId="144"/>
    <cellStyle name="20% - 强调文字颜色 2 28" xfId="145"/>
    <cellStyle name="20% - 强调文字颜色 2 28 2" xfId="146"/>
    <cellStyle name="20% - 强调文字颜色 2 29" xfId="147"/>
    <cellStyle name="20% - 强调文字颜色 2 29 2" xfId="148"/>
    <cellStyle name="20% - 强调文字颜色 2 3" xfId="149"/>
    <cellStyle name="20% - 强调文字颜色 2 3 2" xfId="150"/>
    <cellStyle name="20% - 强调文字颜色 2 4" xfId="151"/>
    <cellStyle name="20% - 强调文字颜色 2 4 2" xfId="152"/>
    <cellStyle name="20% - 强调文字颜色 2 5" xfId="153"/>
    <cellStyle name="20% - 强调文字颜色 2 5 2" xfId="154"/>
    <cellStyle name="20% - 强调文字颜色 2 6" xfId="155"/>
    <cellStyle name="20% - 强调文字颜色 2 6 2" xfId="156"/>
    <cellStyle name="20% - 强调文字颜色 2 7" xfId="157"/>
    <cellStyle name="20% - 强调文字颜色 2 7 2" xfId="158"/>
    <cellStyle name="20% - 强调文字颜色 2 8" xfId="159"/>
    <cellStyle name="20% - 强调文字颜色 2 8 2" xfId="160"/>
    <cellStyle name="20% - 强调文字颜色 2 9" xfId="161"/>
    <cellStyle name="20% - 强调文字颜色 2 9 2" xfId="162"/>
    <cellStyle name="20% - 强调文字颜色 3 10" xfId="163"/>
    <cellStyle name="20% - 强调文字颜色 3 10 2" xfId="164"/>
    <cellStyle name="20% - 强调文字颜色 3 11" xfId="165"/>
    <cellStyle name="20% - 强调文字颜色 3 11 2" xfId="166"/>
    <cellStyle name="20% - 强调文字颜色 3 12" xfId="167"/>
    <cellStyle name="20% - 强调文字颜色 3 12 2" xfId="168"/>
    <cellStyle name="20% - 强调文字颜色 3 13" xfId="169"/>
    <cellStyle name="20% - 强调文字颜色 3 13 2" xfId="170"/>
    <cellStyle name="20% - 强调文字颜色 3 14" xfId="171"/>
    <cellStyle name="20% - 强调文字颜色 3 14 2" xfId="172"/>
    <cellStyle name="20% - 强调文字颜色 3 15" xfId="173"/>
    <cellStyle name="20% - 强调文字颜色 3 15 2" xfId="174"/>
    <cellStyle name="20% - 强调文字颜色 3 16" xfId="175"/>
    <cellStyle name="20% - 强调文字颜色 3 16 2" xfId="176"/>
    <cellStyle name="20% - 强调文字颜色 3 17" xfId="177"/>
    <cellStyle name="20% - 强调文字颜色 3 17 2" xfId="178"/>
    <cellStyle name="20% - 强调文字颜色 3 18" xfId="179"/>
    <cellStyle name="20% - 强调文字颜色 3 18 2" xfId="180"/>
    <cellStyle name="20% - 强调文字颜色 3 19" xfId="181"/>
    <cellStyle name="20% - 强调文字颜色 3 19 2" xfId="182"/>
    <cellStyle name="20% - 强调文字颜色 3 2" xfId="183"/>
    <cellStyle name="20% - 强调文字颜色 3 2 2" xfId="184"/>
    <cellStyle name="20% - 强调文字颜色 3 20" xfId="185"/>
    <cellStyle name="20% - 强调文字颜色 3 20 2" xfId="186"/>
    <cellStyle name="20% - 强调文字颜色 3 21" xfId="187"/>
    <cellStyle name="20% - 强调文字颜色 3 21 2" xfId="188"/>
    <cellStyle name="20% - 强调文字颜色 3 22" xfId="189"/>
    <cellStyle name="20% - 强调文字颜色 3 22 2" xfId="190"/>
    <cellStyle name="20% - 强调文字颜色 3 23" xfId="191"/>
    <cellStyle name="20% - 强调文字颜色 3 23 2" xfId="192"/>
    <cellStyle name="20% - 强调文字颜色 3 24" xfId="193"/>
    <cellStyle name="20% - 强调文字颜色 3 24 2" xfId="194"/>
    <cellStyle name="20% - 强调文字颜色 3 25" xfId="195"/>
    <cellStyle name="20% - 强调文字颜色 3 25 2" xfId="196"/>
    <cellStyle name="20% - 强调文字颜色 3 26" xfId="197"/>
    <cellStyle name="20% - 强调文字颜色 3 26 2" xfId="198"/>
    <cellStyle name="20% - 强调文字颜色 3 27" xfId="199"/>
    <cellStyle name="20% - 强调文字颜色 3 27 2" xfId="200"/>
    <cellStyle name="20% - 强调文字颜色 3 28" xfId="201"/>
    <cellStyle name="20% - 强调文字颜色 3 28 2" xfId="202"/>
    <cellStyle name="20% - 强调文字颜色 3 29" xfId="203"/>
    <cellStyle name="20% - 强调文字颜色 3 29 2" xfId="204"/>
    <cellStyle name="20% - 强调文字颜色 3 3" xfId="205"/>
    <cellStyle name="20% - 强调文字颜色 3 3 2" xfId="206"/>
    <cellStyle name="20% - 强调文字颜色 3 4" xfId="207"/>
    <cellStyle name="20% - 强调文字颜色 3 4 2" xfId="208"/>
    <cellStyle name="20% - 强调文字颜色 3 5" xfId="209"/>
    <cellStyle name="20% - 强调文字颜色 3 5 2" xfId="210"/>
    <cellStyle name="20% - 强调文字颜色 3 6" xfId="211"/>
    <cellStyle name="20% - 强调文字颜色 3 6 2" xfId="212"/>
    <cellStyle name="20% - 强调文字颜色 3 7" xfId="213"/>
    <cellStyle name="20% - 强调文字颜色 3 7 2" xfId="214"/>
    <cellStyle name="20% - 强调文字颜色 3 8" xfId="215"/>
    <cellStyle name="20% - 强调文字颜色 3 8 2" xfId="216"/>
    <cellStyle name="20% - 强调文字颜色 3 9" xfId="217"/>
    <cellStyle name="20% - 强调文字颜色 3 9 2" xfId="218"/>
    <cellStyle name="20% - 强调文字颜色 4 10" xfId="219"/>
    <cellStyle name="20% - 强调文字颜色 4 10 2" xfId="220"/>
    <cellStyle name="20% - 强调文字颜色 4 11" xfId="221"/>
    <cellStyle name="20% - 强调文字颜色 4 11 2" xfId="222"/>
    <cellStyle name="20% - 强调文字颜色 4 12" xfId="223"/>
    <cellStyle name="20% - 强调文字颜色 4 12 2" xfId="224"/>
    <cellStyle name="20% - 强调文字颜色 4 13" xfId="225"/>
    <cellStyle name="20% - 强调文字颜色 4 13 2" xfId="226"/>
    <cellStyle name="20% - 强调文字颜色 4 14" xfId="227"/>
    <cellStyle name="20% - 强调文字颜色 4 14 2" xfId="228"/>
    <cellStyle name="20% - 强调文字颜色 4 15" xfId="229"/>
    <cellStyle name="20% - 强调文字颜色 4 15 2" xfId="230"/>
    <cellStyle name="20% - 强调文字颜色 4 16" xfId="231"/>
    <cellStyle name="20% - 强调文字颜色 4 16 2" xfId="232"/>
    <cellStyle name="20% - 强调文字颜色 4 17" xfId="233"/>
    <cellStyle name="20% - 强调文字颜色 4 17 2" xfId="234"/>
    <cellStyle name="20% - 强调文字颜色 4 18" xfId="235"/>
    <cellStyle name="20% - 强调文字颜色 4 18 2" xfId="236"/>
    <cellStyle name="20% - 强调文字颜色 4 19" xfId="237"/>
    <cellStyle name="20% - 强调文字颜色 4 19 2" xfId="238"/>
    <cellStyle name="20% - 强调文字颜色 4 2" xfId="239"/>
    <cellStyle name="20% - 强调文字颜色 4 2 2" xfId="240"/>
    <cellStyle name="20% - 强调文字颜色 4 20" xfId="241"/>
    <cellStyle name="20% - 强调文字颜色 4 20 2" xfId="242"/>
    <cellStyle name="20% - 强调文字颜色 4 21" xfId="243"/>
    <cellStyle name="20% - 强调文字颜色 4 21 2" xfId="244"/>
    <cellStyle name="20% - 强调文字颜色 4 22" xfId="245"/>
    <cellStyle name="20% - 强调文字颜色 4 22 2" xfId="246"/>
    <cellStyle name="20% - 强调文字颜色 4 23" xfId="247"/>
    <cellStyle name="20% - 强调文字颜色 4 23 2" xfId="248"/>
    <cellStyle name="20% - 强调文字颜色 4 24" xfId="249"/>
    <cellStyle name="20% - 强调文字颜色 4 24 2" xfId="250"/>
    <cellStyle name="20% - 强调文字颜色 4 25" xfId="251"/>
    <cellStyle name="20% - 强调文字颜色 4 25 2" xfId="252"/>
    <cellStyle name="20% - 强调文字颜色 4 26" xfId="253"/>
    <cellStyle name="20% - 强调文字颜色 4 26 2" xfId="254"/>
    <cellStyle name="20% - 强调文字颜色 4 27" xfId="255"/>
    <cellStyle name="20% - 强调文字颜色 4 27 2" xfId="256"/>
    <cellStyle name="20% - 强调文字颜色 4 28" xfId="257"/>
    <cellStyle name="20% - 强调文字颜色 4 28 2" xfId="258"/>
    <cellStyle name="20% - 强调文字颜色 4 29" xfId="259"/>
    <cellStyle name="20% - 强调文字颜色 4 29 2" xfId="260"/>
    <cellStyle name="20% - 强调文字颜色 4 3" xfId="261"/>
    <cellStyle name="20% - 强调文字颜色 4 3 2" xfId="262"/>
    <cellStyle name="20% - 强调文字颜色 4 4" xfId="263"/>
    <cellStyle name="20% - 强调文字颜色 4 4 2" xfId="264"/>
    <cellStyle name="20% - 强调文字颜色 4 5" xfId="265"/>
    <cellStyle name="20% - 强调文字颜色 4 5 2" xfId="266"/>
    <cellStyle name="20% - 强调文字颜色 4 6" xfId="267"/>
    <cellStyle name="20% - 强调文字颜色 4 6 2" xfId="268"/>
    <cellStyle name="20% - 强调文字颜色 4 7" xfId="269"/>
    <cellStyle name="20% - 强调文字颜色 4 7 2" xfId="270"/>
    <cellStyle name="20% - 强调文字颜色 4 8" xfId="271"/>
    <cellStyle name="20% - 强调文字颜色 4 8 2" xfId="272"/>
    <cellStyle name="20% - 强调文字颜色 4 9" xfId="273"/>
    <cellStyle name="20% - 强调文字颜色 4 9 2" xfId="274"/>
    <cellStyle name="20% - 强调文字颜色 5 10" xfId="275"/>
    <cellStyle name="20% - 强调文字颜色 5 10 2" xfId="276"/>
    <cellStyle name="20% - 强调文字颜色 5 11" xfId="277"/>
    <cellStyle name="20% - 强调文字颜色 5 11 2" xfId="278"/>
    <cellStyle name="20% - 强调文字颜色 5 12" xfId="279"/>
    <cellStyle name="20% - 强调文字颜色 5 12 2" xfId="280"/>
    <cellStyle name="20% - 强调文字颜色 5 13" xfId="281"/>
    <cellStyle name="20% - 强调文字颜色 5 13 2" xfId="282"/>
    <cellStyle name="20% - 强调文字颜色 5 14" xfId="283"/>
    <cellStyle name="20% - 强调文字颜色 5 14 2" xfId="284"/>
    <cellStyle name="20% - 强调文字颜色 5 15" xfId="285"/>
    <cellStyle name="20% - 强调文字颜色 5 15 2" xfId="286"/>
    <cellStyle name="20% - 强调文字颜色 5 16" xfId="287"/>
    <cellStyle name="20% - 强调文字颜色 5 16 2" xfId="288"/>
    <cellStyle name="20% - 强调文字颜色 5 17" xfId="289"/>
    <cellStyle name="20% - 强调文字颜色 5 17 2" xfId="290"/>
    <cellStyle name="20% - 强调文字颜色 5 18" xfId="291"/>
    <cellStyle name="20% - 强调文字颜色 5 18 2" xfId="292"/>
    <cellStyle name="20% - 强调文字颜色 5 19" xfId="293"/>
    <cellStyle name="20% - 强调文字颜色 5 19 2" xfId="294"/>
    <cellStyle name="20% - 强调文字颜色 5 2" xfId="295"/>
    <cellStyle name="20% - 强调文字颜色 5 2 2" xfId="296"/>
    <cellStyle name="20% - 强调文字颜色 5 20" xfId="297"/>
    <cellStyle name="20% - 强调文字颜色 5 20 2" xfId="298"/>
    <cellStyle name="20% - 强调文字颜色 5 21" xfId="299"/>
    <cellStyle name="20% - 强调文字颜色 5 21 2" xfId="300"/>
    <cellStyle name="20% - 强调文字颜色 5 22" xfId="301"/>
    <cellStyle name="20% - 强调文字颜色 5 22 2" xfId="302"/>
    <cellStyle name="20% - 强调文字颜色 5 23" xfId="303"/>
    <cellStyle name="20% - 强调文字颜色 5 23 2" xfId="304"/>
    <cellStyle name="20% - 强调文字颜色 5 24" xfId="305"/>
    <cellStyle name="20% - 强调文字颜色 5 24 2" xfId="306"/>
    <cellStyle name="20% - 强调文字颜色 5 3" xfId="307"/>
    <cellStyle name="20% - 强调文字颜色 5 3 2" xfId="308"/>
    <cellStyle name="20% - 强调文字颜色 5 4" xfId="309"/>
    <cellStyle name="20% - 强调文字颜色 5 4 2" xfId="310"/>
    <cellStyle name="20% - 强调文字颜色 5 5" xfId="311"/>
    <cellStyle name="20% - 强调文字颜色 5 5 2" xfId="312"/>
    <cellStyle name="20% - 强调文字颜色 5 6" xfId="313"/>
    <cellStyle name="20% - 强调文字颜色 5 6 2" xfId="314"/>
    <cellStyle name="20% - 强调文字颜色 5 7" xfId="315"/>
    <cellStyle name="20% - 强调文字颜色 5 7 2" xfId="316"/>
    <cellStyle name="20% - 强调文字颜色 5 8" xfId="317"/>
    <cellStyle name="20% - 强调文字颜色 5 8 2" xfId="318"/>
    <cellStyle name="20% - 强调文字颜色 5 9" xfId="319"/>
    <cellStyle name="20% - 强调文字颜色 5 9 2" xfId="320"/>
    <cellStyle name="20% - 强调文字颜色 6 10" xfId="321"/>
    <cellStyle name="20% - 强调文字颜色 6 10 2" xfId="322"/>
    <cellStyle name="20% - 强调文字颜色 6 11" xfId="323"/>
    <cellStyle name="20% - 强调文字颜色 6 11 2" xfId="324"/>
    <cellStyle name="20% - 强调文字颜色 6 12" xfId="325"/>
    <cellStyle name="20% - 强调文字颜色 6 12 2" xfId="326"/>
    <cellStyle name="20% - 强调文字颜色 6 13" xfId="327"/>
    <cellStyle name="20% - 强调文字颜色 6 13 2" xfId="328"/>
    <cellStyle name="20% - 强调文字颜色 6 14" xfId="329"/>
    <cellStyle name="20% - 强调文字颜色 6 14 2" xfId="330"/>
    <cellStyle name="20% - 强调文字颜色 6 15" xfId="331"/>
    <cellStyle name="20% - 强调文字颜色 6 15 2" xfId="332"/>
    <cellStyle name="20% - 强调文字颜色 6 16" xfId="333"/>
    <cellStyle name="20% - 强调文字颜色 6 16 2" xfId="334"/>
    <cellStyle name="20% - 强调文字颜色 6 17" xfId="335"/>
    <cellStyle name="20% - 强调文字颜色 6 17 2" xfId="336"/>
    <cellStyle name="20% - 强调文字颜色 6 18" xfId="337"/>
    <cellStyle name="20% - 强调文字颜色 6 18 2" xfId="338"/>
    <cellStyle name="20% - 强调文字颜色 6 19" xfId="339"/>
    <cellStyle name="20% - 强调文字颜色 6 19 2" xfId="340"/>
    <cellStyle name="20% - 强调文字颜色 6 2" xfId="341"/>
    <cellStyle name="20% - 强调文字颜色 6 2 2" xfId="342"/>
    <cellStyle name="20% - 强调文字颜色 6 20" xfId="343"/>
    <cellStyle name="20% - 强调文字颜色 6 20 2" xfId="344"/>
    <cellStyle name="20% - 强调文字颜色 6 21" xfId="345"/>
    <cellStyle name="20% - 强调文字颜色 6 21 2" xfId="346"/>
    <cellStyle name="20% - 强调文字颜色 6 22" xfId="347"/>
    <cellStyle name="20% - 强调文字颜色 6 22 2" xfId="348"/>
    <cellStyle name="20% - 强调文字颜色 6 23" xfId="349"/>
    <cellStyle name="20% - 强调文字颜色 6 23 2" xfId="350"/>
    <cellStyle name="20% - 强调文字颜色 6 24" xfId="351"/>
    <cellStyle name="20% - 强调文字颜色 6 24 2" xfId="352"/>
    <cellStyle name="20% - 强调文字颜色 6 25" xfId="353"/>
    <cellStyle name="20% - 强调文字颜色 6 25 2" xfId="354"/>
    <cellStyle name="20% - 强调文字颜色 6 26" xfId="355"/>
    <cellStyle name="20% - 强调文字颜色 6 26 2" xfId="356"/>
    <cellStyle name="20% - 强调文字颜色 6 27" xfId="357"/>
    <cellStyle name="20% - 强调文字颜色 6 27 2" xfId="358"/>
    <cellStyle name="20% - 强调文字颜色 6 28" xfId="359"/>
    <cellStyle name="20% - 强调文字颜色 6 28 2" xfId="360"/>
    <cellStyle name="20% - 强调文字颜色 6 29" xfId="361"/>
    <cellStyle name="20% - 强调文字颜色 6 29 2" xfId="362"/>
    <cellStyle name="20% - 强调文字颜色 6 3" xfId="363"/>
    <cellStyle name="20% - 强调文字颜色 6 3 2" xfId="364"/>
    <cellStyle name="20% - 强调文字颜色 6 4" xfId="365"/>
    <cellStyle name="20% - 强调文字颜色 6 4 2" xfId="366"/>
    <cellStyle name="20% - 强调文字颜色 6 5" xfId="367"/>
    <cellStyle name="20% - 强调文字颜色 6 5 2" xfId="368"/>
    <cellStyle name="20% - 强调文字颜色 6 6" xfId="369"/>
    <cellStyle name="20% - 强调文字颜色 6 6 2" xfId="370"/>
    <cellStyle name="20% - 强调文字颜色 6 7" xfId="371"/>
    <cellStyle name="20% - 强调文字颜色 6 7 2" xfId="372"/>
    <cellStyle name="20% - 强调文字颜色 6 8" xfId="373"/>
    <cellStyle name="20% - 强调文字颜色 6 8 2" xfId="374"/>
    <cellStyle name="20% - 强调文字颜色 6 9" xfId="375"/>
    <cellStyle name="20% - 强调文字颜色 6 9 2" xfId="376"/>
    <cellStyle name="40% - 强调文字颜色 1 10" xfId="377"/>
    <cellStyle name="40% - 强调文字颜色 1 10 2" xfId="378"/>
    <cellStyle name="40% - 强调文字颜色 1 11" xfId="379"/>
    <cellStyle name="40% - 强调文字颜色 1 11 2" xfId="380"/>
    <cellStyle name="40% - 强调文字颜色 1 12" xfId="381"/>
    <cellStyle name="40% - 强调文字颜色 1 12 2" xfId="382"/>
    <cellStyle name="40% - 强调文字颜色 1 13" xfId="383"/>
    <cellStyle name="40% - 强调文字颜色 1 13 2" xfId="384"/>
    <cellStyle name="40% - 强调文字颜色 1 14" xfId="385"/>
    <cellStyle name="40% - 强调文字颜色 1 14 2" xfId="386"/>
    <cellStyle name="40% - 强调文字颜色 1 15" xfId="387"/>
    <cellStyle name="40% - 强调文字颜色 1 15 2" xfId="388"/>
    <cellStyle name="40% - 强调文字颜色 1 16" xfId="389"/>
    <cellStyle name="40% - 强调文字颜色 1 16 2" xfId="390"/>
    <cellStyle name="40% - 强调文字颜色 1 17" xfId="391"/>
    <cellStyle name="40% - 强调文字颜色 1 17 2" xfId="392"/>
    <cellStyle name="40% - 强调文字颜色 1 18" xfId="393"/>
    <cellStyle name="40% - 强调文字颜色 1 18 2" xfId="394"/>
    <cellStyle name="40% - 强调文字颜色 1 19" xfId="395"/>
    <cellStyle name="40% - 强调文字颜色 1 19 2" xfId="396"/>
    <cellStyle name="40% - 强调文字颜色 1 2" xfId="397"/>
    <cellStyle name="40% - 强调文字颜色 1 2 2" xfId="398"/>
    <cellStyle name="40% - 强调文字颜色 1 20" xfId="399"/>
    <cellStyle name="40% - 强调文字颜色 1 20 2" xfId="400"/>
    <cellStyle name="40% - 强调文字颜色 1 21" xfId="401"/>
    <cellStyle name="40% - 强调文字颜色 1 21 2" xfId="402"/>
    <cellStyle name="40% - 强调文字颜色 1 22" xfId="403"/>
    <cellStyle name="40% - 强调文字颜色 1 22 2" xfId="404"/>
    <cellStyle name="40% - 强调文字颜色 1 23" xfId="405"/>
    <cellStyle name="40% - 强调文字颜色 1 23 2" xfId="406"/>
    <cellStyle name="40% - 强调文字颜色 1 24" xfId="407"/>
    <cellStyle name="40% - 强调文字颜色 1 24 2" xfId="408"/>
    <cellStyle name="40% - 强调文字颜色 1 25" xfId="409"/>
    <cellStyle name="40% - 强调文字颜色 1 25 2" xfId="410"/>
    <cellStyle name="40% - 强调文字颜色 1 26" xfId="411"/>
    <cellStyle name="40% - 强调文字颜色 1 26 2" xfId="412"/>
    <cellStyle name="40% - 强调文字颜色 1 27" xfId="413"/>
    <cellStyle name="40% - 强调文字颜色 1 27 2" xfId="414"/>
    <cellStyle name="40% - 强调文字颜色 1 28" xfId="415"/>
    <cellStyle name="40% - 强调文字颜色 1 28 2" xfId="416"/>
    <cellStyle name="40% - 强调文字颜色 1 29" xfId="417"/>
    <cellStyle name="40% - 强调文字颜色 1 29 2" xfId="418"/>
    <cellStyle name="40% - 强调文字颜色 1 3" xfId="419"/>
    <cellStyle name="40% - 强调文字颜色 1 3 2" xfId="420"/>
    <cellStyle name="40% - 强调文字颜色 1 4" xfId="421"/>
    <cellStyle name="40% - 强调文字颜色 1 4 2" xfId="422"/>
    <cellStyle name="40% - 强调文字颜色 1 5" xfId="423"/>
    <cellStyle name="40% - 强调文字颜色 1 5 2" xfId="424"/>
    <cellStyle name="40% - 强调文字颜色 1 6" xfId="425"/>
    <cellStyle name="40% - 强调文字颜色 1 6 2" xfId="426"/>
    <cellStyle name="40% - 强调文字颜色 1 7" xfId="427"/>
    <cellStyle name="40% - 强调文字颜色 1 7 2" xfId="428"/>
    <cellStyle name="40% - 强调文字颜色 1 8" xfId="429"/>
    <cellStyle name="40% - 强调文字颜色 1 8 2" xfId="430"/>
    <cellStyle name="40% - 强调文字颜色 1 9" xfId="431"/>
    <cellStyle name="40% - 强调文字颜色 1 9 2" xfId="432"/>
    <cellStyle name="40% - 强调文字颜色 2 10" xfId="433"/>
    <cellStyle name="40% - 强调文字颜色 2 10 2" xfId="434"/>
    <cellStyle name="40% - 强调文字颜色 2 11" xfId="435"/>
    <cellStyle name="40% - 强调文字颜色 2 11 2" xfId="436"/>
    <cellStyle name="40% - 强调文字颜色 2 12" xfId="437"/>
    <cellStyle name="40% - 强调文字颜色 2 12 2" xfId="438"/>
    <cellStyle name="40% - 强调文字颜色 2 13" xfId="439"/>
    <cellStyle name="40% - 强调文字颜色 2 13 2" xfId="440"/>
    <cellStyle name="40% - 强调文字颜色 2 14" xfId="441"/>
    <cellStyle name="40% - 强调文字颜色 2 14 2" xfId="442"/>
    <cellStyle name="40% - 强调文字颜色 2 15" xfId="443"/>
    <cellStyle name="40% - 强调文字颜色 2 15 2" xfId="444"/>
    <cellStyle name="40% - 强调文字颜色 2 16" xfId="445"/>
    <cellStyle name="40% - 强调文字颜色 2 16 2" xfId="446"/>
    <cellStyle name="40% - 强调文字颜色 2 17" xfId="447"/>
    <cellStyle name="40% - 强调文字颜色 2 17 2" xfId="448"/>
    <cellStyle name="40% - 强调文字颜色 2 18" xfId="449"/>
    <cellStyle name="40% - 强调文字颜色 2 18 2" xfId="450"/>
    <cellStyle name="40% - 强调文字颜色 2 19" xfId="451"/>
    <cellStyle name="40% - 强调文字颜色 2 19 2" xfId="452"/>
    <cellStyle name="40% - 强调文字颜色 2 2" xfId="453"/>
    <cellStyle name="40% - 强调文字颜色 2 2 2" xfId="454"/>
    <cellStyle name="40% - 强调文字颜色 2 20" xfId="455"/>
    <cellStyle name="40% - 强调文字颜色 2 20 2" xfId="456"/>
    <cellStyle name="40% - 强调文字颜色 2 21" xfId="457"/>
    <cellStyle name="40% - 强调文字颜色 2 21 2" xfId="458"/>
    <cellStyle name="40% - 强调文字颜色 2 22" xfId="459"/>
    <cellStyle name="40% - 强调文字颜色 2 22 2" xfId="460"/>
    <cellStyle name="40% - 强调文字颜色 2 23" xfId="461"/>
    <cellStyle name="40% - 强调文字颜色 2 23 2" xfId="462"/>
    <cellStyle name="40% - 强调文字颜色 2 24" xfId="463"/>
    <cellStyle name="40% - 强调文字颜色 2 24 2" xfId="464"/>
    <cellStyle name="40% - 强调文字颜色 2 25" xfId="465"/>
    <cellStyle name="40% - 强调文字颜色 2 25 2" xfId="466"/>
    <cellStyle name="40% - 强调文字颜色 2 26" xfId="467"/>
    <cellStyle name="40% - 强调文字颜色 2 26 2" xfId="468"/>
    <cellStyle name="40% - 强调文字颜色 2 27" xfId="469"/>
    <cellStyle name="40% - 强调文字颜色 2 27 2" xfId="470"/>
    <cellStyle name="40% - 强调文字颜色 2 28" xfId="471"/>
    <cellStyle name="40% - 强调文字颜色 2 28 2" xfId="472"/>
    <cellStyle name="40% - 强调文字颜色 2 29" xfId="473"/>
    <cellStyle name="40% - 强调文字颜色 2 29 2" xfId="474"/>
    <cellStyle name="40% - 强调文字颜色 2 3" xfId="475"/>
    <cellStyle name="40% - 强调文字颜色 2 3 2" xfId="476"/>
    <cellStyle name="40% - 强调文字颜色 2 4" xfId="477"/>
    <cellStyle name="40% - 强调文字颜色 2 4 2" xfId="478"/>
    <cellStyle name="40% - 强调文字颜色 2 5" xfId="479"/>
    <cellStyle name="40% - 强调文字颜色 2 5 2" xfId="480"/>
    <cellStyle name="40% - 强调文字颜色 2 6" xfId="481"/>
    <cellStyle name="40% - 强调文字颜色 2 6 2" xfId="482"/>
    <cellStyle name="40% - 强调文字颜色 2 7" xfId="483"/>
    <cellStyle name="40% - 强调文字颜色 2 7 2" xfId="484"/>
    <cellStyle name="40% - 强调文字颜色 2 8" xfId="485"/>
    <cellStyle name="40% - 强调文字颜色 2 8 2" xfId="486"/>
    <cellStyle name="40% - 强调文字颜色 2 9" xfId="487"/>
    <cellStyle name="40% - 强调文字颜色 2 9 2" xfId="488"/>
    <cellStyle name="40% - 强调文字颜色 3 10" xfId="489"/>
    <cellStyle name="40% - 强调文字颜色 3 10 2" xfId="490"/>
    <cellStyle name="40% - 强调文字颜色 3 11" xfId="491"/>
    <cellStyle name="40% - 强调文字颜色 3 11 2" xfId="492"/>
    <cellStyle name="40% - 强调文字颜色 3 12" xfId="493"/>
    <cellStyle name="40% - 强调文字颜色 3 12 2" xfId="494"/>
    <cellStyle name="40% - 强调文字颜色 3 13" xfId="495"/>
    <cellStyle name="40% - 强调文字颜色 3 13 2" xfId="496"/>
    <cellStyle name="40% - 强调文字颜色 3 14" xfId="497"/>
    <cellStyle name="40% - 强调文字颜色 3 14 2" xfId="498"/>
    <cellStyle name="40% - 强调文字颜色 3 15" xfId="499"/>
    <cellStyle name="40% - 强调文字颜色 3 15 2" xfId="500"/>
    <cellStyle name="40% - 强调文字颜色 3 16" xfId="501"/>
    <cellStyle name="40% - 强调文字颜色 3 16 2" xfId="502"/>
    <cellStyle name="40% - 强调文字颜色 3 17" xfId="503"/>
    <cellStyle name="40% - 强调文字颜色 3 17 2" xfId="504"/>
    <cellStyle name="40% - 强调文字颜色 3 18" xfId="505"/>
    <cellStyle name="40% - 强调文字颜色 3 18 2" xfId="506"/>
    <cellStyle name="40% - 强调文字颜色 3 19" xfId="507"/>
    <cellStyle name="40% - 强调文字颜色 3 19 2" xfId="508"/>
    <cellStyle name="40% - 强调文字颜色 3 2" xfId="509"/>
    <cellStyle name="40% - 强调文字颜色 3 2 2" xfId="510"/>
    <cellStyle name="40% - 强调文字颜色 3 20" xfId="511"/>
    <cellStyle name="40% - 强调文字颜色 3 20 2" xfId="512"/>
    <cellStyle name="40% - 强调文字颜色 3 21" xfId="513"/>
    <cellStyle name="40% - 强调文字颜色 3 21 2" xfId="514"/>
    <cellStyle name="40% - 强调文字颜色 3 22" xfId="515"/>
    <cellStyle name="40% - 强调文字颜色 3 22 2" xfId="516"/>
    <cellStyle name="40% - 强调文字颜色 3 23" xfId="517"/>
    <cellStyle name="40% - 强调文字颜色 3 23 2" xfId="518"/>
    <cellStyle name="40% - 强调文字颜色 3 24" xfId="519"/>
    <cellStyle name="40% - 强调文字颜色 3 24 2" xfId="520"/>
    <cellStyle name="40% - 强调文字颜色 3 25" xfId="521"/>
    <cellStyle name="40% - 强调文字颜色 3 25 2" xfId="522"/>
    <cellStyle name="40% - 强调文字颜色 3 26" xfId="523"/>
    <cellStyle name="40% - 强调文字颜色 3 26 2" xfId="524"/>
    <cellStyle name="40% - 强调文字颜色 3 27" xfId="525"/>
    <cellStyle name="40% - 强调文字颜色 3 27 2" xfId="526"/>
    <cellStyle name="40% - 强调文字颜色 3 28" xfId="527"/>
    <cellStyle name="40% - 强调文字颜色 3 28 2" xfId="528"/>
    <cellStyle name="40% - 强调文字颜色 3 29" xfId="529"/>
    <cellStyle name="40% - 强调文字颜色 3 29 2" xfId="530"/>
    <cellStyle name="40% - 强调文字颜色 3 3" xfId="531"/>
    <cellStyle name="40% - 强调文字颜色 3 3 2" xfId="532"/>
    <cellStyle name="40% - 强调文字颜色 3 4" xfId="533"/>
    <cellStyle name="40% - 强调文字颜色 3 4 2" xfId="534"/>
    <cellStyle name="40% - 强调文字颜色 3 5" xfId="535"/>
    <cellStyle name="40% - 强调文字颜色 3 5 2" xfId="536"/>
    <cellStyle name="40% - 强调文字颜色 3 6" xfId="537"/>
    <cellStyle name="40% - 强调文字颜色 3 6 2" xfId="538"/>
    <cellStyle name="40% - 强调文字颜色 3 7" xfId="539"/>
    <cellStyle name="40% - 强调文字颜色 3 7 2" xfId="540"/>
    <cellStyle name="40% - 强调文字颜色 3 8" xfId="541"/>
    <cellStyle name="40% - 强调文字颜色 3 8 2" xfId="542"/>
    <cellStyle name="40% - 强调文字颜色 3 9" xfId="543"/>
    <cellStyle name="40% - 强调文字颜色 3 9 2" xfId="544"/>
    <cellStyle name="40% - 强调文字颜色 4 10" xfId="545"/>
    <cellStyle name="40% - 强调文字颜色 4 10 2" xfId="546"/>
    <cellStyle name="40% - 强调文字颜色 4 11" xfId="547"/>
    <cellStyle name="40% - 强调文字颜色 4 11 2" xfId="548"/>
    <cellStyle name="40% - 强调文字颜色 4 12" xfId="549"/>
    <cellStyle name="40% - 强调文字颜色 4 12 2" xfId="550"/>
    <cellStyle name="40% - 强调文字颜色 4 13" xfId="551"/>
    <cellStyle name="40% - 强调文字颜色 4 13 2" xfId="552"/>
    <cellStyle name="40% - 强调文字颜色 4 14" xfId="553"/>
    <cellStyle name="40% - 强调文字颜色 4 14 2" xfId="554"/>
    <cellStyle name="40% - 强调文字颜色 4 15" xfId="555"/>
    <cellStyle name="40% - 强调文字颜色 4 15 2" xfId="556"/>
    <cellStyle name="40% - 强调文字颜色 4 16" xfId="557"/>
    <cellStyle name="40% - 强调文字颜色 4 16 2" xfId="558"/>
    <cellStyle name="40% - 强调文字颜色 4 17" xfId="559"/>
    <cellStyle name="40% - 强调文字颜色 4 17 2" xfId="560"/>
    <cellStyle name="40% - 强调文字颜色 4 18" xfId="561"/>
    <cellStyle name="40% - 强调文字颜色 4 18 2" xfId="562"/>
    <cellStyle name="40% - 强调文字颜色 4 19" xfId="563"/>
    <cellStyle name="40% - 强调文字颜色 4 19 2" xfId="564"/>
    <cellStyle name="40% - 强调文字颜色 4 2" xfId="565"/>
    <cellStyle name="40% - 强调文字颜色 4 2 2" xfId="566"/>
    <cellStyle name="40% - 强调文字颜色 4 20" xfId="567"/>
    <cellStyle name="40% - 强调文字颜色 4 20 2" xfId="568"/>
    <cellStyle name="40% - 强调文字颜色 4 21" xfId="569"/>
    <cellStyle name="40% - 强调文字颜色 4 21 2" xfId="570"/>
    <cellStyle name="40% - 强调文字颜色 4 22" xfId="571"/>
    <cellStyle name="40% - 强调文字颜色 4 22 2" xfId="572"/>
    <cellStyle name="40% - 强调文字颜色 4 23" xfId="573"/>
    <cellStyle name="40% - 强调文字颜色 4 23 2" xfId="574"/>
    <cellStyle name="40% - 强调文字颜色 4 24" xfId="575"/>
    <cellStyle name="40% - 强调文字颜色 4 24 2" xfId="576"/>
    <cellStyle name="40% - 强调文字颜色 4 25" xfId="577"/>
    <cellStyle name="40% - 强调文字颜色 4 25 2" xfId="578"/>
    <cellStyle name="40% - 强调文字颜色 4 26" xfId="579"/>
    <cellStyle name="40% - 强调文字颜色 4 26 2" xfId="580"/>
    <cellStyle name="40% - 强调文字颜色 4 27" xfId="581"/>
    <cellStyle name="40% - 强调文字颜色 4 27 2" xfId="582"/>
    <cellStyle name="40% - 强调文字颜色 4 28" xfId="583"/>
    <cellStyle name="40% - 强调文字颜色 4 28 2" xfId="584"/>
    <cellStyle name="40% - 强调文字颜色 4 29" xfId="585"/>
    <cellStyle name="40% - 强调文字颜色 4 29 2" xfId="586"/>
    <cellStyle name="40% - 强调文字颜色 4 3" xfId="587"/>
    <cellStyle name="40% - 强调文字颜色 4 3 2" xfId="588"/>
    <cellStyle name="40% - 强调文字颜色 4 4" xfId="589"/>
    <cellStyle name="40% - 强调文字颜色 4 4 2" xfId="590"/>
    <cellStyle name="40% - 强调文字颜色 4 5" xfId="591"/>
    <cellStyle name="40% - 强调文字颜色 4 5 2" xfId="592"/>
    <cellStyle name="40% - 强调文字颜色 4 6" xfId="593"/>
    <cellStyle name="40% - 强调文字颜色 4 6 2" xfId="594"/>
    <cellStyle name="40% - 强调文字颜色 4 7" xfId="595"/>
    <cellStyle name="40% - 强调文字颜色 4 7 2" xfId="596"/>
    <cellStyle name="40% - 强调文字颜色 4 8" xfId="597"/>
    <cellStyle name="40% - 强调文字颜色 4 8 2" xfId="598"/>
    <cellStyle name="40% - 强调文字颜色 4 9" xfId="599"/>
    <cellStyle name="40% - 强调文字颜色 4 9 2" xfId="600"/>
    <cellStyle name="40% - 强调文字颜色 5 10" xfId="601"/>
    <cellStyle name="40% - 强调文字颜色 5 10 2" xfId="602"/>
    <cellStyle name="40% - 强调文字颜色 5 11" xfId="603"/>
    <cellStyle name="40% - 强调文字颜色 5 11 2" xfId="604"/>
    <cellStyle name="40% - 强调文字颜色 5 12" xfId="605"/>
    <cellStyle name="40% - 强调文字颜色 5 12 2" xfId="606"/>
    <cellStyle name="40% - 强调文字颜色 5 13" xfId="607"/>
    <cellStyle name="40% - 强调文字颜色 5 13 2" xfId="608"/>
    <cellStyle name="40% - 强调文字颜色 5 14" xfId="609"/>
    <cellStyle name="40% - 强调文字颜色 5 14 2" xfId="610"/>
    <cellStyle name="40% - 强调文字颜色 5 15" xfId="611"/>
    <cellStyle name="40% - 强调文字颜色 5 15 2" xfId="612"/>
    <cellStyle name="40% - 强调文字颜色 5 16" xfId="613"/>
    <cellStyle name="40% - 强调文字颜色 5 16 2" xfId="614"/>
    <cellStyle name="40% - 强调文字颜色 5 17" xfId="615"/>
    <cellStyle name="40% - 强调文字颜色 5 17 2" xfId="616"/>
    <cellStyle name="40% - 强调文字颜色 5 18" xfId="617"/>
    <cellStyle name="40% - 强调文字颜色 5 18 2" xfId="618"/>
    <cellStyle name="40% - 强调文字颜色 5 19" xfId="619"/>
    <cellStyle name="40% - 强调文字颜色 5 19 2" xfId="620"/>
    <cellStyle name="40% - 强调文字颜色 5 2" xfId="621"/>
    <cellStyle name="40% - 强调文字颜色 5 2 2" xfId="622"/>
    <cellStyle name="40% - 强调文字颜色 5 20" xfId="623"/>
    <cellStyle name="40% - 强调文字颜色 5 20 2" xfId="624"/>
    <cellStyle name="40% - 强调文字颜色 5 21" xfId="625"/>
    <cellStyle name="40% - 强调文字颜色 5 21 2" xfId="626"/>
    <cellStyle name="40% - 强调文字颜色 5 22" xfId="627"/>
    <cellStyle name="40% - 强调文字颜色 5 22 2" xfId="628"/>
    <cellStyle name="40% - 强调文字颜色 5 23" xfId="629"/>
    <cellStyle name="40% - 强调文字颜色 5 23 2" xfId="630"/>
    <cellStyle name="40% - 强调文字颜色 5 24" xfId="631"/>
    <cellStyle name="40% - 强调文字颜色 5 24 2" xfId="632"/>
    <cellStyle name="40% - 强调文字颜色 5 25" xfId="633"/>
    <cellStyle name="40% - 强调文字颜色 5 25 2" xfId="634"/>
    <cellStyle name="40% - 强调文字颜色 5 26" xfId="635"/>
    <cellStyle name="40% - 强调文字颜色 5 26 2" xfId="636"/>
    <cellStyle name="40% - 强调文字颜色 5 27" xfId="637"/>
    <cellStyle name="40% - 强调文字颜色 5 27 2" xfId="638"/>
    <cellStyle name="40% - 强调文字颜色 5 28" xfId="639"/>
    <cellStyle name="40% - 强调文字颜色 5 28 2" xfId="640"/>
    <cellStyle name="40% - 强调文字颜色 5 29" xfId="641"/>
    <cellStyle name="40% - 强调文字颜色 5 29 2" xfId="642"/>
    <cellStyle name="40% - 强调文字颜色 5 3" xfId="643"/>
    <cellStyle name="40% - 强调文字颜色 5 3 2" xfId="644"/>
    <cellStyle name="40% - 强调文字颜色 5 4" xfId="645"/>
    <cellStyle name="40% - 强调文字颜色 5 4 2" xfId="646"/>
    <cellStyle name="40% - 强调文字颜色 5 5" xfId="647"/>
    <cellStyle name="40% - 强调文字颜色 5 5 2" xfId="648"/>
    <cellStyle name="40% - 强调文字颜色 5 6" xfId="649"/>
    <cellStyle name="40% - 强调文字颜色 5 6 2" xfId="650"/>
    <cellStyle name="40% - 强调文字颜色 5 7" xfId="651"/>
    <cellStyle name="40% - 强调文字颜色 5 7 2" xfId="652"/>
    <cellStyle name="40% - 强调文字颜色 5 8" xfId="653"/>
    <cellStyle name="40% - 强调文字颜色 5 8 2" xfId="654"/>
    <cellStyle name="40% - 强调文字颜色 5 9" xfId="655"/>
    <cellStyle name="40% - 强调文字颜色 5 9 2" xfId="656"/>
    <cellStyle name="40% - 强调文字颜色 6 10" xfId="657"/>
    <cellStyle name="40% - 强调文字颜色 6 10 2" xfId="658"/>
    <cellStyle name="40% - 强调文字颜色 6 11" xfId="659"/>
    <cellStyle name="40% - 强调文字颜色 6 11 2" xfId="660"/>
    <cellStyle name="40% - 强调文字颜色 6 12" xfId="661"/>
    <cellStyle name="40% - 强调文字颜色 6 12 2" xfId="662"/>
    <cellStyle name="40% - 强调文字颜色 6 13" xfId="663"/>
    <cellStyle name="40% - 强调文字颜色 6 13 2" xfId="664"/>
    <cellStyle name="40% - 强调文字颜色 6 14" xfId="665"/>
    <cellStyle name="40% - 强调文字颜色 6 14 2" xfId="666"/>
    <cellStyle name="40% - 强调文字颜色 6 15" xfId="667"/>
    <cellStyle name="40% - 强调文字颜色 6 15 2" xfId="668"/>
    <cellStyle name="40% - 强调文字颜色 6 16" xfId="669"/>
    <cellStyle name="40% - 强调文字颜色 6 16 2" xfId="670"/>
    <cellStyle name="40% - 强调文字颜色 6 17" xfId="671"/>
    <cellStyle name="40% - 强调文字颜色 6 17 2" xfId="672"/>
    <cellStyle name="40% - 强调文字颜色 6 18" xfId="673"/>
    <cellStyle name="40% - 强调文字颜色 6 18 2" xfId="674"/>
    <cellStyle name="40% - 强调文字颜色 6 19" xfId="675"/>
    <cellStyle name="40% - 强调文字颜色 6 19 2" xfId="676"/>
    <cellStyle name="40% - 强调文字颜色 6 2" xfId="677"/>
    <cellStyle name="40% - 强调文字颜色 6 2 2" xfId="678"/>
    <cellStyle name="40% - 强调文字颜色 6 20" xfId="679"/>
    <cellStyle name="40% - 强调文字颜色 6 20 2" xfId="680"/>
    <cellStyle name="40% - 强调文字颜色 6 21" xfId="681"/>
    <cellStyle name="40% - 强调文字颜色 6 21 2" xfId="682"/>
    <cellStyle name="40% - 强调文字颜色 6 22" xfId="683"/>
    <cellStyle name="40% - 强调文字颜色 6 22 2" xfId="684"/>
    <cellStyle name="40% - 强调文字颜色 6 23" xfId="685"/>
    <cellStyle name="40% - 强调文字颜色 6 23 2" xfId="686"/>
    <cellStyle name="40% - 强调文字颜色 6 24" xfId="687"/>
    <cellStyle name="40% - 强调文字颜色 6 24 2" xfId="688"/>
    <cellStyle name="40% - 强调文字颜色 6 25" xfId="689"/>
    <cellStyle name="40% - 强调文字颜色 6 25 2" xfId="690"/>
    <cellStyle name="40% - 强调文字颜色 6 26" xfId="691"/>
    <cellStyle name="40% - 强调文字颜色 6 26 2" xfId="692"/>
    <cellStyle name="40% - 强调文字颜色 6 27" xfId="693"/>
    <cellStyle name="40% - 强调文字颜色 6 27 2" xfId="694"/>
    <cellStyle name="40% - 强调文字颜色 6 28" xfId="695"/>
    <cellStyle name="40% - 强调文字颜色 6 28 2" xfId="696"/>
    <cellStyle name="40% - 强调文字颜色 6 29" xfId="697"/>
    <cellStyle name="40% - 强调文字颜色 6 29 2" xfId="698"/>
    <cellStyle name="40% - 强调文字颜色 6 3" xfId="699"/>
    <cellStyle name="40% - 强调文字颜色 6 3 2" xfId="700"/>
    <cellStyle name="40% - 强调文字颜色 6 4" xfId="701"/>
    <cellStyle name="40% - 强调文字颜色 6 4 2" xfId="702"/>
    <cellStyle name="40% - 强调文字颜色 6 5" xfId="703"/>
    <cellStyle name="40% - 强调文字颜色 6 5 2" xfId="704"/>
    <cellStyle name="40% - 强调文字颜色 6 6" xfId="705"/>
    <cellStyle name="40% - 强调文字颜色 6 6 2" xfId="706"/>
    <cellStyle name="40% - 强调文字颜色 6 7" xfId="707"/>
    <cellStyle name="40% - 强调文字颜色 6 7 2" xfId="708"/>
    <cellStyle name="40% - 强调文字颜色 6 8" xfId="709"/>
    <cellStyle name="40% - 强调文字颜色 6 8 2" xfId="710"/>
    <cellStyle name="40% - 强调文字颜色 6 9" xfId="711"/>
    <cellStyle name="40% - 强调文字颜色 6 9 2" xfId="712"/>
    <cellStyle name="60% - 强调文字颜色 1 10" xfId="713"/>
    <cellStyle name="60% - 强调文字颜色 1 10 2" xfId="714"/>
    <cellStyle name="60% - 强调文字颜色 1 11" xfId="715"/>
    <cellStyle name="60% - 强调文字颜色 1 11 2" xfId="716"/>
    <cellStyle name="60% - 强调文字颜色 1 12" xfId="717"/>
    <cellStyle name="60% - 强调文字颜色 1 12 2" xfId="718"/>
    <cellStyle name="60% - 强调文字颜色 1 13" xfId="719"/>
    <cellStyle name="60% - 强调文字颜色 1 13 2" xfId="720"/>
    <cellStyle name="60% - 强调文字颜色 1 14" xfId="721"/>
    <cellStyle name="60% - 强调文字颜色 1 14 2" xfId="722"/>
    <cellStyle name="60% - 强调文字颜色 1 15" xfId="723"/>
    <cellStyle name="60% - 强调文字颜色 1 15 2" xfId="724"/>
    <cellStyle name="60% - 强调文字颜色 1 16" xfId="725"/>
    <cellStyle name="60% - 强调文字颜色 1 16 2" xfId="726"/>
    <cellStyle name="60% - 强调文字颜色 1 17" xfId="727"/>
    <cellStyle name="60% - 强调文字颜色 1 17 2" xfId="728"/>
    <cellStyle name="60% - 强调文字颜色 1 18" xfId="729"/>
    <cellStyle name="60% - 强调文字颜色 1 18 2" xfId="730"/>
    <cellStyle name="60% - 强调文字颜色 1 19" xfId="731"/>
    <cellStyle name="60% - 强调文字颜色 1 19 2" xfId="732"/>
    <cellStyle name="60% - 强调文字颜色 1 2" xfId="733"/>
    <cellStyle name="60% - 强调文字颜色 1 2 2" xfId="734"/>
    <cellStyle name="60% - 强调文字颜色 1 20" xfId="735"/>
    <cellStyle name="60% - 强调文字颜色 1 20 2" xfId="736"/>
    <cellStyle name="60% - 强调文字颜色 1 21" xfId="737"/>
    <cellStyle name="60% - 强调文字颜色 1 21 2" xfId="738"/>
    <cellStyle name="60% - 强调文字颜色 1 22" xfId="739"/>
    <cellStyle name="60% - 强调文字颜色 1 22 2" xfId="740"/>
    <cellStyle name="60% - 强调文字颜色 1 23" xfId="741"/>
    <cellStyle name="60% - 强调文字颜色 1 23 2" xfId="742"/>
    <cellStyle name="60% - 强调文字颜色 1 24" xfId="743"/>
    <cellStyle name="60% - 强调文字颜色 1 24 2" xfId="744"/>
    <cellStyle name="60% - 强调文字颜色 1 25" xfId="745"/>
    <cellStyle name="60% - 强调文字颜色 1 25 2" xfId="746"/>
    <cellStyle name="60% - 强调文字颜色 1 26" xfId="747"/>
    <cellStyle name="60% - 强调文字颜色 1 26 2" xfId="748"/>
    <cellStyle name="60% - 强调文字颜色 1 27" xfId="749"/>
    <cellStyle name="60% - 强调文字颜色 1 27 2" xfId="750"/>
    <cellStyle name="60% - 强调文字颜色 1 28" xfId="751"/>
    <cellStyle name="60% - 强调文字颜色 1 28 2" xfId="752"/>
    <cellStyle name="60% - 强调文字颜色 1 29" xfId="753"/>
    <cellStyle name="60% - 强调文字颜色 1 29 2" xfId="754"/>
    <cellStyle name="60% - 强调文字颜色 1 3" xfId="755"/>
    <cellStyle name="60% - 强调文字颜色 1 3 2" xfId="756"/>
    <cellStyle name="60% - 强调文字颜色 1 4" xfId="757"/>
    <cellStyle name="60% - 强调文字颜色 1 4 2" xfId="758"/>
    <cellStyle name="60% - 强调文字颜色 1 5" xfId="759"/>
    <cellStyle name="60% - 强调文字颜色 1 5 2" xfId="760"/>
    <cellStyle name="60% - 强调文字颜色 1 6" xfId="761"/>
    <cellStyle name="60% - 强调文字颜色 1 6 2" xfId="762"/>
    <cellStyle name="60% - 强调文字颜色 1 7" xfId="763"/>
    <cellStyle name="60% - 强调文字颜色 1 7 2" xfId="764"/>
    <cellStyle name="60% - 强调文字颜色 1 8" xfId="765"/>
    <cellStyle name="60% - 强调文字颜色 1 8 2" xfId="766"/>
    <cellStyle name="60% - 强调文字颜色 1 9" xfId="767"/>
    <cellStyle name="60% - 强调文字颜色 1 9 2" xfId="768"/>
    <cellStyle name="60% - 强调文字颜色 2 10" xfId="769"/>
    <cellStyle name="60% - 强调文字颜色 2 10 2" xfId="770"/>
    <cellStyle name="60% - 强调文字颜色 2 11" xfId="771"/>
    <cellStyle name="60% - 强调文字颜色 2 11 2" xfId="772"/>
    <cellStyle name="60% - 强调文字颜色 2 12" xfId="773"/>
    <cellStyle name="60% - 强调文字颜色 2 12 2" xfId="774"/>
    <cellStyle name="60% - 强调文字颜色 2 13" xfId="775"/>
    <cellStyle name="60% - 强调文字颜色 2 13 2" xfId="776"/>
    <cellStyle name="60% - 强调文字颜色 2 14" xfId="777"/>
    <cellStyle name="60% - 强调文字颜色 2 14 2" xfId="778"/>
    <cellStyle name="60% - 强调文字颜色 2 15" xfId="779"/>
    <cellStyle name="60% - 强调文字颜色 2 15 2" xfId="780"/>
    <cellStyle name="60% - 强调文字颜色 2 16" xfId="781"/>
    <cellStyle name="60% - 强调文字颜色 2 16 2" xfId="782"/>
    <cellStyle name="60% - 强调文字颜色 2 17" xfId="783"/>
    <cellStyle name="60% - 强调文字颜色 2 17 2" xfId="784"/>
    <cellStyle name="60% - 强调文字颜色 2 18" xfId="785"/>
    <cellStyle name="60% - 强调文字颜色 2 18 2" xfId="786"/>
    <cellStyle name="60% - 强调文字颜色 2 19" xfId="787"/>
    <cellStyle name="60% - 强调文字颜色 2 19 2" xfId="788"/>
    <cellStyle name="60% - 强调文字颜色 2 2" xfId="789"/>
    <cellStyle name="60% - 强调文字颜色 2 2 2" xfId="790"/>
    <cellStyle name="60% - 强调文字颜色 2 20" xfId="791"/>
    <cellStyle name="60% - 强调文字颜色 2 20 2" xfId="792"/>
    <cellStyle name="60% - 强调文字颜色 2 21" xfId="793"/>
    <cellStyle name="60% - 强调文字颜色 2 21 2" xfId="794"/>
    <cellStyle name="60% - 强调文字颜色 2 22" xfId="795"/>
    <cellStyle name="60% - 强调文字颜色 2 22 2" xfId="796"/>
    <cellStyle name="60% - 强调文字颜色 2 23" xfId="797"/>
    <cellStyle name="60% - 强调文字颜色 2 23 2" xfId="798"/>
    <cellStyle name="60% - 强调文字颜色 2 24" xfId="799"/>
    <cellStyle name="60% - 强调文字颜色 2 24 2" xfId="800"/>
    <cellStyle name="60% - 强调文字颜色 2 3" xfId="801"/>
    <cellStyle name="60% - 强调文字颜色 2 3 2" xfId="802"/>
    <cellStyle name="60% - 强调文字颜色 2 4" xfId="803"/>
    <cellStyle name="60% - 强调文字颜色 2 4 2" xfId="804"/>
    <cellStyle name="60% - 强调文字颜色 2 5" xfId="805"/>
    <cellStyle name="60% - 强调文字颜色 2 5 2" xfId="806"/>
    <cellStyle name="60% - 强调文字颜色 2 6" xfId="807"/>
    <cellStyle name="60% - 强调文字颜色 2 6 2" xfId="808"/>
    <cellStyle name="60% - 强调文字颜色 2 7" xfId="809"/>
    <cellStyle name="60% - 强调文字颜色 2 7 2" xfId="810"/>
    <cellStyle name="60% - 强调文字颜色 2 8" xfId="811"/>
    <cellStyle name="60% - 强调文字颜色 2 8 2" xfId="812"/>
    <cellStyle name="60% - 强调文字颜色 2 9" xfId="813"/>
    <cellStyle name="60% - 强调文字颜色 2 9 2" xfId="814"/>
    <cellStyle name="60% - 强调文字颜色 3 10" xfId="815"/>
    <cellStyle name="60% - 强调文字颜色 3 10 2" xfId="816"/>
    <cellStyle name="60% - 强调文字颜色 3 11" xfId="817"/>
    <cellStyle name="60% - 强调文字颜色 3 11 2" xfId="818"/>
    <cellStyle name="60% - 强调文字颜色 3 12" xfId="819"/>
    <cellStyle name="60% - 强调文字颜色 3 12 2" xfId="820"/>
    <cellStyle name="60% - 强调文字颜色 3 13" xfId="821"/>
    <cellStyle name="60% - 强调文字颜色 3 13 2" xfId="822"/>
    <cellStyle name="60% - 强调文字颜色 3 14" xfId="823"/>
    <cellStyle name="60% - 强调文字颜色 3 14 2" xfId="824"/>
    <cellStyle name="60% - 强调文字颜色 3 15" xfId="825"/>
    <cellStyle name="60% - 强调文字颜色 3 15 2" xfId="826"/>
    <cellStyle name="60% - 强调文字颜色 3 16" xfId="827"/>
    <cellStyle name="60% - 强调文字颜色 3 16 2" xfId="828"/>
    <cellStyle name="60% - 强调文字颜色 3 17" xfId="829"/>
    <cellStyle name="60% - 强调文字颜色 3 17 2" xfId="830"/>
    <cellStyle name="60% - 强调文字颜色 3 18" xfId="831"/>
    <cellStyle name="60% - 强调文字颜色 3 18 2" xfId="832"/>
    <cellStyle name="60% - 强调文字颜色 3 19" xfId="833"/>
    <cellStyle name="60% - 强调文字颜色 3 19 2" xfId="834"/>
    <cellStyle name="60% - 强调文字颜色 3 2" xfId="835"/>
    <cellStyle name="60% - 强调文字颜色 3 2 2" xfId="836"/>
    <cellStyle name="60% - 强调文字颜色 3 20" xfId="837"/>
    <cellStyle name="60% - 强调文字颜色 3 20 2" xfId="838"/>
    <cellStyle name="60% - 强调文字颜色 3 21" xfId="839"/>
    <cellStyle name="60% - 强调文字颜色 3 21 2" xfId="840"/>
    <cellStyle name="60% - 强调文字颜色 3 22" xfId="841"/>
    <cellStyle name="60% - 强调文字颜色 3 22 2" xfId="842"/>
    <cellStyle name="60% - 强调文字颜色 3 23" xfId="843"/>
    <cellStyle name="60% - 强调文字颜色 3 23 2" xfId="844"/>
    <cellStyle name="60% - 强调文字颜色 3 24" xfId="845"/>
    <cellStyle name="60% - 强调文字颜色 3 24 2" xfId="846"/>
    <cellStyle name="60% - 强调文字颜色 3 25" xfId="847"/>
    <cellStyle name="60% - 强调文字颜色 3 25 2" xfId="848"/>
    <cellStyle name="60% - 强调文字颜色 3 26" xfId="849"/>
    <cellStyle name="60% - 强调文字颜色 3 26 2" xfId="850"/>
    <cellStyle name="60% - 强调文字颜色 3 27" xfId="851"/>
    <cellStyle name="60% - 强调文字颜色 3 27 2" xfId="852"/>
    <cellStyle name="60% - 强调文字颜色 3 28" xfId="853"/>
    <cellStyle name="60% - 强调文字颜色 3 28 2" xfId="854"/>
    <cellStyle name="60% - 强调文字颜色 3 29" xfId="855"/>
    <cellStyle name="60% - 强调文字颜色 3 29 2" xfId="856"/>
    <cellStyle name="60% - 强调文字颜色 3 3" xfId="857"/>
    <cellStyle name="60% - 强调文字颜色 3 3 2" xfId="858"/>
    <cellStyle name="60% - 强调文字颜色 3 4" xfId="859"/>
    <cellStyle name="60% - 强调文字颜色 3 4 2" xfId="860"/>
    <cellStyle name="60% - 强调文字颜色 3 5" xfId="861"/>
    <cellStyle name="60% - 强调文字颜色 3 5 2" xfId="862"/>
    <cellStyle name="60% - 强调文字颜色 3 6" xfId="863"/>
    <cellStyle name="60% - 强调文字颜色 3 6 2" xfId="864"/>
    <cellStyle name="60% - 强调文字颜色 3 7" xfId="865"/>
    <cellStyle name="60% - 强调文字颜色 3 7 2" xfId="866"/>
    <cellStyle name="60% - 强调文字颜色 3 8" xfId="867"/>
    <cellStyle name="60% - 强调文字颜色 3 8 2" xfId="868"/>
    <cellStyle name="60% - 强调文字颜色 3 9" xfId="869"/>
    <cellStyle name="60% - 强调文字颜色 3 9 2" xfId="870"/>
    <cellStyle name="60% - 强调文字颜色 4 10" xfId="871"/>
    <cellStyle name="60% - 强调文字颜色 4 10 2" xfId="872"/>
    <cellStyle name="60% - 强调文字颜色 4 11" xfId="873"/>
    <cellStyle name="60% - 强调文字颜色 4 11 2" xfId="874"/>
    <cellStyle name="60% - 强调文字颜色 4 12" xfId="875"/>
    <cellStyle name="60% - 强调文字颜色 4 12 2" xfId="876"/>
    <cellStyle name="60% - 强调文字颜色 4 13" xfId="877"/>
    <cellStyle name="60% - 强调文字颜色 4 13 2" xfId="878"/>
    <cellStyle name="60% - 强调文字颜色 4 14" xfId="879"/>
    <cellStyle name="60% - 强调文字颜色 4 14 2" xfId="880"/>
    <cellStyle name="60% - 强调文字颜色 4 15" xfId="881"/>
    <cellStyle name="60% - 强调文字颜色 4 15 2" xfId="882"/>
    <cellStyle name="60% - 强调文字颜色 4 16" xfId="883"/>
    <cellStyle name="60% - 强调文字颜色 4 16 2" xfId="884"/>
    <cellStyle name="60% - 强调文字颜色 4 17" xfId="885"/>
    <cellStyle name="60% - 强调文字颜色 4 17 2" xfId="886"/>
    <cellStyle name="60% - 强调文字颜色 4 18" xfId="887"/>
    <cellStyle name="60% - 强调文字颜色 4 18 2" xfId="888"/>
    <cellStyle name="60% - 强调文字颜色 4 19" xfId="889"/>
    <cellStyle name="60% - 强调文字颜色 4 19 2" xfId="890"/>
    <cellStyle name="60% - 强调文字颜色 4 2" xfId="891"/>
    <cellStyle name="60% - 强调文字颜色 4 2 2" xfId="892"/>
    <cellStyle name="60% - 强调文字颜色 4 20" xfId="893"/>
    <cellStyle name="60% - 强调文字颜色 4 20 2" xfId="894"/>
    <cellStyle name="60% - 强调文字颜色 4 21" xfId="895"/>
    <cellStyle name="60% - 强调文字颜色 4 21 2" xfId="896"/>
    <cellStyle name="60% - 强调文字颜色 4 22" xfId="897"/>
    <cellStyle name="60% - 强调文字颜色 4 22 2" xfId="898"/>
    <cellStyle name="60% - 强调文字颜色 4 23" xfId="899"/>
    <cellStyle name="60% - 强调文字颜色 4 23 2" xfId="900"/>
    <cellStyle name="60% - 强调文字颜色 4 24" xfId="901"/>
    <cellStyle name="60% - 强调文字颜色 4 24 2" xfId="902"/>
    <cellStyle name="60% - 强调文字颜色 4 25" xfId="903"/>
    <cellStyle name="60% - 强调文字颜色 4 25 2" xfId="904"/>
    <cellStyle name="60% - 强调文字颜色 4 26" xfId="905"/>
    <cellStyle name="60% - 强调文字颜色 4 26 2" xfId="906"/>
    <cellStyle name="60% - 强调文字颜色 4 27" xfId="907"/>
    <cellStyle name="60% - 强调文字颜色 4 27 2" xfId="908"/>
    <cellStyle name="60% - 强调文字颜色 4 28" xfId="909"/>
    <cellStyle name="60% - 强调文字颜色 4 28 2" xfId="910"/>
    <cellStyle name="60% - 强调文字颜色 4 29" xfId="911"/>
    <cellStyle name="60% - 强调文字颜色 4 29 2" xfId="912"/>
    <cellStyle name="60% - 强调文字颜色 4 3" xfId="913"/>
    <cellStyle name="60% - 强调文字颜色 4 3 2" xfId="914"/>
    <cellStyle name="60% - 强调文字颜色 4 4" xfId="915"/>
    <cellStyle name="60% - 强调文字颜色 4 4 2" xfId="916"/>
    <cellStyle name="60% - 强调文字颜色 4 5" xfId="917"/>
    <cellStyle name="60% - 强调文字颜色 4 5 2" xfId="918"/>
    <cellStyle name="60% - 强调文字颜色 4 6" xfId="919"/>
    <cellStyle name="60% - 强调文字颜色 4 6 2" xfId="920"/>
    <cellStyle name="60% - 强调文字颜色 4 7" xfId="921"/>
    <cellStyle name="60% - 强调文字颜色 4 7 2" xfId="922"/>
    <cellStyle name="60% - 强调文字颜色 4 8" xfId="923"/>
    <cellStyle name="60% - 强调文字颜色 4 8 2" xfId="924"/>
    <cellStyle name="60% - 强调文字颜色 4 9" xfId="925"/>
    <cellStyle name="60% - 强调文字颜色 4 9 2" xfId="926"/>
    <cellStyle name="60% - 强调文字颜色 5 10" xfId="927"/>
    <cellStyle name="60% - 强调文字颜色 5 10 2" xfId="928"/>
    <cellStyle name="60% - 强调文字颜色 5 11" xfId="929"/>
    <cellStyle name="60% - 强调文字颜色 5 11 2" xfId="930"/>
    <cellStyle name="60% - 强调文字颜色 5 12" xfId="931"/>
    <cellStyle name="60% - 强调文字颜色 5 12 2" xfId="932"/>
    <cellStyle name="60% - 强调文字颜色 5 13" xfId="933"/>
    <cellStyle name="60% - 强调文字颜色 5 13 2" xfId="934"/>
    <cellStyle name="60% - 强调文字颜色 5 14" xfId="935"/>
    <cellStyle name="60% - 强调文字颜色 5 14 2" xfId="936"/>
    <cellStyle name="60% - 强调文字颜色 5 15" xfId="937"/>
    <cellStyle name="60% - 强调文字颜色 5 15 2" xfId="938"/>
    <cellStyle name="60% - 强调文字颜色 5 16" xfId="939"/>
    <cellStyle name="60% - 强调文字颜色 5 16 2" xfId="940"/>
    <cellStyle name="60% - 强调文字颜色 5 17" xfId="941"/>
    <cellStyle name="60% - 强调文字颜色 5 17 2" xfId="942"/>
    <cellStyle name="60% - 强调文字颜色 5 18" xfId="943"/>
    <cellStyle name="60% - 强调文字颜色 5 18 2" xfId="944"/>
    <cellStyle name="60% - 强调文字颜色 5 19" xfId="945"/>
    <cellStyle name="60% - 强调文字颜色 5 19 2" xfId="946"/>
    <cellStyle name="60% - 强调文字颜色 5 2" xfId="947"/>
    <cellStyle name="60% - 强调文字颜色 5 2 2" xfId="948"/>
    <cellStyle name="60% - 强调文字颜色 5 20" xfId="949"/>
    <cellStyle name="60% - 强调文字颜色 5 20 2" xfId="950"/>
    <cellStyle name="60% - 强调文字颜色 5 21" xfId="951"/>
    <cellStyle name="60% - 强调文字颜色 5 21 2" xfId="952"/>
    <cellStyle name="60% - 强调文字颜色 5 22" xfId="953"/>
    <cellStyle name="60% - 强调文字颜色 5 22 2" xfId="954"/>
    <cellStyle name="60% - 强调文字颜色 5 23" xfId="955"/>
    <cellStyle name="60% - 强调文字颜色 5 23 2" xfId="956"/>
    <cellStyle name="60% - 强调文字颜色 5 24" xfId="957"/>
    <cellStyle name="60% - 强调文字颜色 5 24 2" xfId="958"/>
    <cellStyle name="60% - 强调文字颜色 5 25" xfId="959"/>
    <cellStyle name="60% - 强调文字颜色 5 25 2" xfId="960"/>
    <cellStyle name="60% - 强调文字颜色 5 26" xfId="961"/>
    <cellStyle name="60% - 强调文字颜色 5 26 2" xfId="962"/>
    <cellStyle name="60% - 强调文字颜色 5 27" xfId="963"/>
    <cellStyle name="60% - 强调文字颜色 5 27 2" xfId="964"/>
    <cellStyle name="60% - 强调文字颜色 5 28" xfId="965"/>
    <cellStyle name="60% - 强调文字颜色 5 28 2" xfId="966"/>
    <cellStyle name="60% - 强调文字颜色 5 29" xfId="967"/>
    <cellStyle name="60% - 强调文字颜色 5 29 2" xfId="968"/>
    <cellStyle name="60% - 强调文字颜色 5 3" xfId="969"/>
    <cellStyle name="60% - 强调文字颜色 5 3 2" xfId="970"/>
    <cellStyle name="60% - 强调文字颜色 5 4" xfId="971"/>
    <cellStyle name="60% - 强调文字颜色 5 4 2" xfId="972"/>
    <cellStyle name="60% - 强调文字颜色 5 5" xfId="973"/>
    <cellStyle name="60% - 强调文字颜色 5 5 2" xfId="974"/>
    <cellStyle name="60% - 强调文字颜色 5 6" xfId="975"/>
    <cellStyle name="60% - 强调文字颜色 5 6 2" xfId="976"/>
    <cellStyle name="60% - 强调文字颜色 5 7" xfId="977"/>
    <cellStyle name="60% - 强调文字颜色 5 7 2" xfId="978"/>
    <cellStyle name="60% - 强调文字颜色 5 8" xfId="979"/>
    <cellStyle name="60% - 强调文字颜色 5 8 2" xfId="980"/>
    <cellStyle name="60% - 强调文字颜色 5 9" xfId="981"/>
    <cellStyle name="60% - 强调文字颜色 5 9 2" xfId="982"/>
    <cellStyle name="60% - 强调文字颜色 6 10" xfId="983"/>
    <cellStyle name="60% - 强调文字颜色 6 10 2" xfId="984"/>
    <cellStyle name="60% - 强调文字颜色 6 11" xfId="985"/>
    <cellStyle name="60% - 强调文字颜色 6 11 2" xfId="986"/>
    <cellStyle name="60% - 强调文字颜色 6 12" xfId="987"/>
    <cellStyle name="60% - 强调文字颜色 6 12 2" xfId="988"/>
    <cellStyle name="60% - 强调文字颜色 6 13" xfId="989"/>
    <cellStyle name="60% - 强调文字颜色 6 13 2" xfId="990"/>
    <cellStyle name="60% - 强调文字颜色 6 14" xfId="991"/>
    <cellStyle name="60% - 强调文字颜色 6 14 2" xfId="992"/>
    <cellStyle name="60% - 强调文字颜色 6 15" xfId="993"/>
    <cellStyle name="60% - 强调文字颜色 6 15 2" xfId="994"/>
    <cellStyle name="60% - 强调文字颜色 6 16" xfId="995"/>
    <cellStyle name="60% - 强调文字颜色 6 16 2" xfId="996"/>
    <cellStyle name="60% - 强调文字颜色 6 17" xfId="997"/>
    <cellStyle name="60% - 强调文字颜色 6 17 2" xfId="998"/>
    <cellStyle name="60% - 强调文字颜色 6 18" xfId="999"/>
    <cellStyle name="60% - 强调文字颜色 6 18 2" xfId="1000"/>
    <cellStyle name="60% - 强调文字颜色 6 19" xfId="1001"/>
    <cellStyle name="60% - 强调文字颜色 6 19 2" xfId="1002"/>
    <cellStyle name="60% - 强调文字颜色 6 2" xfId="1003"/>
    <cellStyle name="60% - 强调文字颜色 6 2 2" xfId="1004"/>
    <cellStyle name="60% - 强调文字颜色 6 20" xfId="1005"/>
    <cellStyle name="60% - 强调文字颜色 6 20 2" xfId="1006"/>
    <cellStyle name="60% - 强调文字颜色 6 21" xfId="1007"/>
    <cellStyle name="60% - 强调文字颜色 6 21 2" xfId="1008"/>
    <cellStyle name="60% - 强调文字颜色 6 22" xfId="1009"/>
    <cellStyle name="60% - 强调文字颜色 6 22 2" xfId="1010"/>
    <cellStyle name="60% - 强调文字颜色 6 23" xfId="1011"/>
    <cellStyle name="60% - 强调文字颜色 6 23 2" xfId="1012"/>
    <cellStyle name="60% - 强调文字颜色 6 24" xfId="1013"/>
    <cellStyle name="60% - 强调文字颜色 6 24 2" xfId="1014"/>
    <cellStyle name="60% - 强调文字颜色 6 25" xfId="1015"/>
    <cellStyle name="60% - 强调文字颜色 6 25 2" xfId="1016"/>
    <cellStyle name="60% - 强调文字颜色 6 26" xfId="1017"/>
    <cellStyle name="60% - 强调文字颜色 6 26 2" xfId="1018"/>
    <cellStyle name="60% - 强调文字颜色 6 27" xfId="1019"/>
    <cellStyle name="60% - 强调文字颜色 6 27 2" xfId="1020"/>
    <cellStyle name="60% - 强调文字颜色 6 28" xfId="1021"/>
    <cellStyle name="60% - 强调文字颜色 6 28 2" xfId="1022"/>
    <cellStyle name="60% - 强调文字颜色 6 29" xfId="1023"/>
    <cellStyle name="60% - 强调文字颜色 6 29 2" xfId="1024"/>
    <cellStyle name="60% - 强调文字颜色 6 3" xfId="1025"/>
    <cellStyle name="60% - 强调文字颜色 6 3 2" xfId="1026"/>
    <cellStyle name="60% - 强调文字颜色 6 4" xfId="1027"/>
    <cellStyle name="60% - 强调文字颜色 6 4 2" xfId="1028"/>
    <cellStyle name="60% - 强调文字颜色 6 5" xfId="1029"/>
    <cellStyle name="60% - 强调文字颜色 6 5 2" xfId="1030"/>
    <cellStyle name="60% - 强调文字颜色 6 6" xfId="1031"/>
    <cellStyle name="60% - 强调文字颜色 6 6 2" xfId="1032"/>
    <cellStyle name="60% - 强调文字颜色 6 7" xfId="1033"/>
    <cellStyle name="60% - 强调文字颜色 6 7 2" xfId="1034"/>
    <cellStyle name="60% - 强调文字颜色 6 8" xfId="1035"/>
    <cellStyle name="60% - 强调文字颜色 6 8 2" xfId="1036"/>
    <cellStyle name="60% - 强调文字颜色 6 9" xfId="1037"/>
    <cellStyle name="60% - 强调文字颜色 6 9 2" xfId="1038"/>
    <cellStyle name="6mal" xfId="1039"/>
    <cellStyle name="6mal 2" xfId="1040"/>
    <cellStyle name="Accent1" xfId="1041"/>
    <cellStyle name="Accent1 - 20%" xfId="1042"/>
    <cellStyle name="Accent1 - 20% 2" xfId="1043"/>
    <cellStyle name="Accent1 - 40%" xfId="1044"/>
    <cellStyle name="Accent1 - 40% 2" xfId="1045"/>
    <cellStyle name="Accent1 - 60%" xfId="1046"/>
    <cellStyle name="Accent2" xfId="1047"/>
    <cellStyle name="Accent2 - 20%" xfId="1048"/>
    <cellStyle name="Accent2 - 20% 2" xfId="1049"/>
    <cellStyle name="Accent2 - 40%" xfId="1050"/>
    <cellStyle name="Accent2 - 40% 2" xfId="1051"/>
    <cellStyle name="Accent2 - 60%" xfId="1052"/>
    <cellStyle name="Accent3" xfId="1053"/>
    <cellStyle name="Accent3 - 20%" xfId="1054"/>
    <cellStyle name="Accent3 - 20% 2" xfId="1055"/>
    <cellStyle name="Accent3 - 40%" xfId="1056"/>
    <cellStyle name="Accent3 - 40% 2" xfId="1057"/>
    <cellStyle name="Accent3 - 60%" xfId="1058"/>
    <cellStyle name="Accent4" xfId="1059"/>
    <cellStyle name="Accent4 - 20%" xfId="1060"/>
    <cellStyle name="Accent4 - 20% 2" xfId="1061"/>
    <cellStyle name="Accent4 - 40%" xfId="1062"/>
    <cellStyle name="Accent4 - 40% 2" xfId="1063"/>
    <cellStyle name="Accent4 - 60%" xfId="1064"/>
    <cellStyle name="Accent5" xfId="1065"/>
    <cellStyle name="Accent5 - 20%" xfId="1066"/>
    <cellStyle name="Accent5 - 20% 2" xfId="1067"/>
    <cellStyle name="Accent5 - 40%" xfId="1068"/>
    <cellStyle name="Accent5 - 40% 2" xfId="1069"/>
    <cellStyle name="Accent5 - 60%" xfId="1070"/>
    <cellStyle name="Accent6" xfId="1071"/>
    <cellStyle name="Accent6 - 20%" xfId="1072"/>
    <cellStyle name="Accent6 - 20% 2" xfId="1073"/>
    <cellStyle name="Accent6 - 40%" xfId="1074"/>
    <cellStyle name="Accent6 - 40% 2" xfId="1075"/>
    <cellStyle name="Accent6 - 60%" xfId="1076"/>
    <cellStyle name="args.style" xfId="1077"/>
    <cellStyle name="args.style 2" xfId="1078"/>
    <cellStyle name="Comma [0]_!!!GO" xfId="1079"/>
    <cellStyle name="comma zerodec" xfId="1080"/>
    <cellStyle name="comma zerodec 2" xfId="1081"/>
    <cellStyle name="Comma_!!!GO" xfId="1082"/>
    <cellStyle name="Currency [0]_!!!GO" xfId="1083"/>
    <cellStyle name="Currency_!!!GO" xfId="1084"/>
    <cellStyle name="Currency1" xfId="1085"/>
    <cellStyle name="Currency1 2" xfId="1086"/>
    <cellStyle name="Date" xfId="1087"/>
    <cellStyle name="Date 2" xfId="1088"/>
    <cellStyle name="Dollar (zero dec)" xfId="1089"/>
    <cellStyle name="Dollar (zero dec) 2" xfId="1090"/>
    <cellStyle name="Grey" xfId="1091"/>
    <cellStyle name="Grey 2" xfId="1092"/>
    <cellStyle name="Header1" xfId="1093"/>
    <cellStyle name="Header1 2" xfId="1094"/>
    <cellStyle name="Header2" xfId="1095"/>
    <cellStyle name="Header2 2" xfId="1096"/>
    <cellStyle name="Input [yellow]" xfId="1097"/>
    <cellStyle name="Input [yellow] 2" xfId="1098"/>
    <cellStyle name="Input Cells" xfId="1099"/>
    <cellStyle name="Input Cells 2" xfId="1100"/>
    <cellStyle name="Linked Cells" xfId="1101"/>
    <cellStyle name="Linked Cells 2" xfId="1102"/>
    <cellStyle name="Millares [0]_96 Risk" xfId="1103"/>
    <cellStyle name="Millares_96 Risk" xfId="1104"/>
    <cellStyle name="Milliers [0]_!!!GO" xfId="1105"/>
    <cellStyle name="Milliers_!!!GO" xfId="1106"/>
    <cellStyle name="Moneda [0]_96 Risk" xfId="1107"/>
    <cellStyle name="Moneda_96 Risk" xfId="1108"/>
    <cellStyle name="Mon閠aire [0]_!!!GO" xfId="1109"/>
    <cellStyle name="Mon閠aire_!!!GO" xfId="1110"/>
    <cellStyle name="New Times Roman" xfId="1111"/>
    <cellStyle name="New Times Roman 2" xfId="1112"/>
    <cellStyle name="no dec" xfId="1113"/>
    <cellStyle name="no dec 2" xfId="1114"/>
    <cellStyle name="Normal - Style1" xfId="1115"/>
    <cellStyle name="Normal - Style1 2" xfId="1116"/>
    <cellStyle name="Normal_!!!GO" xfId="1117"/>
    <cellStyle name="per.style" xfId="1118"/>
    <cellStyle name="per.style 2" xfId="1119"/>
    <cellStyle name="Percent [2]" xfId="1120"/>
    <cellStyle name="Percent [2] 2" xfId="1121"/>
    <cellStyle name="Percent_!!!GO" xfId="1122"/>
    <cellStyle name="Pourcentage_pldt" xfId="1123"/>
    <cellStyle name="PSChar" xfId="1124"/>
    <cellStyle name="PSChar 2" xfId="1125"/>
    <cellStyle name="PSDate" xfId="1126"/>
    <cellStyle name="PSDate 2" xfId="1127"/>
    <cellStyle name="PSDec" xfId="1128"/>
    <cellStyle name="PSDec 2" xfId="1129"/>
    <cellStyle name="PSHeading" xfId="1130"/>
    <cellStyle name="PSHeading 2" xfId="1131"/>
    <cellStyle name="PSInt" xfId="1132"/>
    <cellStyle name="PSInt 2" xfId="1133"/>
    <cellStyle name="PSSpacer" xfId="1134"/>
    <cellStyle name="PSSpacer 2" xfId="1135"/>
    <cellStyle name="sstot" xfId="1136"/>
    <cellStyle name="sstot 2" xfId="1137"/>
    <cellStyle name="Standard_AREAS" xfId="1138"/>
    <cellStyle name="t" xfId="1139"/>
    <cellStyle name="t 2" xfId="1140"/>
    <cellStyle name="t_HVAC Equipment (3)" xfId="1141"/>
    <cellStyle name="t_HVAC Equipment (3) 2" xfId="1142"/>
    <cellStyle name="百分比" xfId="1" builtinId="5"/>
    <cellStyle name="百分比 10" xfId="1143"/>
    <cellStyle name="百分比 10 2" xfId="1144"/>
    <cellStyle name="百分比 11" xfId="1145"/>
    <cellStyle name="百分比 11 2" xfId="1146"/>
    <cellStyle name="百分比 12" xfId="1147"/>
    <cellStyle name="百分比 13" xfId="1148"/>
    <cellStyle name="百分比 14" xfId="1149"/>
    <cellStyle name="百分比 15" xfId="1150"/>
    <cellStyle name="百分比 16" xfId="1151"/>
    <cellStyle name="百分比 2 2" xfId="1152"/>
    <cellStyle name="百分比 2 3" xfId="1153"/>
    <cellStyle name="百分比 3" xfId="1154"/>
    <cellStyle name="百分比 3 2" xfId="1155"/>
    <cellStyle name="百分比 4" xfId="1156"/>
    <cellStyle name="百分比 5" xfId="1157"/>
    <cellStyle name="百分比 6" xfId="1158"/>
    <cellStyle name="百分比 7" xfId="1159"/>
    <cellStyle name="百分比 8" xfId="1160"/>
    <cellStyle name="百分比 9" xfId="1161"/>
    <cellStyle name="百分比 9 2" xfId="1162"/>
    <cellStyle name="捠壿 [0.00]_Region Orders (2)" xfId="1163"/>
    <cellStyle name="捠壿_Region Orders (2)" xfId="1164"/>
    <cellStyle name="编号" xfId="1165"/>
    <cellStyle name="编号 2" xfId="1166"/>
    <cellStyle name="标题 1 10" xfId="1167"/>
    <cellStyle name="标题 1 11" xfId="1168"/>
    <cellStyle name="标题 1 12" xfId="1169"/>
    <cellStyle name="标题 1 13" xfId="1170"/>
    <cellStyle name="标题 1 14" xfId="1171"/>
    <cellStyle name="标题 1 15" xfId="1172"/>
    <cellStyle name="标题 1 16" xfId="1173"/>
    <cellStyle name="标题 1 17" xfId="1174"/>
    <cellStyle name="标题 1 18" xfId="1175"/>
    <cellStyle name="标题 1 19" xfId="1176"/>
    <cellStyle name="标题 1 2" xfId="1177"/>
    <cellStyle name="标题 1 20" xfId="1178"/>
    <cellStyle name="标题 1 21" xfId="1179"/>
    <cellStyle name="标题 1 22" xfId="1180"/>
    <cellStyle name="标题 1 23" xfId="1181"/>
    <cellStyle name="标题 1 24" xfId="1182"/>
    <cellStyle name="标题 1 25" xfId="1183"/>
    <cellStyle name="标题 1 26" xfId="1184"/>
    <cellStyle name="标题 1 27" xfId="1185"/>
    <cellStyle name="标题 1 28" xfId="1186"/>
    <cellStyle name="标题 1 29" xfId="1187"/>
    <cellStyle name="标题 1 3" xfId="1188"/>
    <cellStyle name="标题 1 30" xfId="1189"/>
    <cellStyle name="标题 1 31" xfId="1190"/>
    <cellStyle name="标题 1 32" xfId="1191"/>
    <cellStyle name="标题 1 33" xfId="1192"/>
    <cellStyle name="标题 1 34" xfId="1193"/>
    <cellStyle name="标题 1 35" xfId="1194"/>
    <cellStyle name="标题 1 4" xfId="1195"/>
    <cellStyle name="标题 1 5" xfId="1196"/>
    <cellStyle name="标题 1 6" xfId="1197"/>
    <cellStyle name="标题 1 7" xfId="1198"/>
    <cellStyle name="标题 1 8" xfId="1199"/>
    <cellStyle name="标题 1 9" xfId="1200"/>
    <cellStyle name="标题 10" xfId="1201"/>
    <cellStyle name="标题 11" xfId="1202"/>
    <cellStyle name="标题 12" xfId="1203"/>
    <cellStyle name="标题 13" xfId="1204"/>
    <cellStyle name="标题 14" xfId="1205"/>
    <cellStyle name="标题 15" xfId="1206"/>
    <cellStyle name="标题 16" xfId="1207"/>
    <cellStyle name="标题 17" xfId="1208"/>
    <cellStyle name="标题 18" xfId="1209"/>
    <cellStyle name="标题 19" xfId="1210"/>
    <cellStyle name="标题 2 10" xfId="1211"/>
    <cellStyle name="标题 2 11" xfId="1212"/>
    <cellStyle name="标题 2 12" xfId="1213"/>
    <cellStyle name="标题 2 13" xfId="1214"/>
    <cellStyle name="标题 2 14" xfId="1215"/>
    <cellStyle name="标题 2 15" xfId="1216"/>
    <cellStyle name="标题 2 16" xfId="1217"/>
    <cellStyle name="标题 2 17" xfId="1218"/>
    <cellStyle name="标题 2 18" xfId="1219"/>
    <cellStyle name="标题 2 19" xfId="1220"/>
    <cellStyle name="标题 2 2" xfId="1221"/>
    <cellStyle name="标题 2 20" xfId="1222"/>
    <cellStyle name="标题 2 21" xfId="1223"/>
    <cellStyle name="标题 2 22" xfId="1224"/>
    <cellStyle name="标题 2 23" xfId="1225"/>
    <cellStyle name="标题 2 24" xfId="1226"/>
    <cellStyle name="标题 2 25" xfId="1227"/>
    <cellStyle name="标题 2 26" xfId="1228"/>
    <cellStyle name="标题 2 27" xfId="1229"/>
    <cellStyle name="标题 2 28" xfId="1230"/>
    <cellStyle name="标题 2 29" xfId="1231"/>
    <cellStyle name="标题 2 3" xfId="1232"/>
    <cellStyle name="标题 2 30" xfId="1233"/>
    <cellStyle name="标题 2 31" xfId="1234"/>
    <cellStyle name="标题 2 32" xfId="1235"/>
    <cellStyle name="标题 2 33" xfId="1236"/>
    <cellStyle name="标题 2 34" xfId="1237"/>
    <cellStyle name="标题 2 35" xfId="1238"/>
    <cellStyle name="标题 2 4" xfId="1239"/>
    <cellStyle name="标题 2 5" xfId="1240"/>
    <cellStyle name="标题 2 6" xfId="1241"/>
    <cellStyle name="标题 2 7" xfId="1242"/>
    <cellStyle name="标题 2 8" xfId="1243"/>
    <cellStyle name="标题 2 9" xfId="1244"/>
    <cellStyle name="标题 20" xfId="1245"/>
    <cellStyle name="标题 21" xfId="1246"/>
    <cellStyle name="标题 22" xfId="1247"/>
    <cellStyle name="标题 23" xfId="1248"/>
    <cellStyle name="标题 24" xfId="1249"/>
    <cellStyle name="标题 25" xfId="1250"/>
    <cellStyle name="标题 26" xfId="1251"/>
    <cellStyle name="标题 27" xfId="1252"/>
    <cellStyle name="标题 28" xfId="1253"/>
    <cellStyle name="标题 29" xfId="1254"/>
    <cellStyle name="标题 3 10" xfId="1255"/>
    <cellStyle name="标题 3 11" xfId="1256"/>
    <cellStyle name="标题 3 12" xfId="1257"/>
    <cellStyle name="标题 3 13" xfId="1258"/>
    <cellStyle name="标题 3 14" xfId="1259"/>
    <cellStyle name="标题 3 15" xfId="1260"/>
    <cellStyle name="标题 3 16" xfId="1261"/>
    <cellStyle name="标题 3 17" xfId="1262"/>
    <cellStyle name="标题 3 18" xfId="1263"/>
    <cellStyle name="标题 3 19" xfId="1264"/>
    <cellStyle name="标题 3 2" xfId="1265"/>
    <cellStyle name="标题 3 20" xfId="1266"/>
    <cellStyle name="标题 3 21" xfId="1267"/>
    <cellStyle name="标题 3 22" xfId="1268"/>
    <cellStyle name="标题 3 23" xfId="1269"/>
    <cellStyle name="标题 3 24" xfId="1270"/>
    <cellStyle name="标题 3 25" xfId="1271"/>
    <cellStyle name="标题 3 26" xfId="1272"/>
    <cellStyle name="标题 3 27" xfId="1273"/>
    <cellStyle name="标题 3 28" xfId="1274"/>
    <cellStyle name="标题 3 29" xfId="1275"/>
    <cellStyle name="标题 3 3" xfId="1276"/>
    <cellStyle name="标题 3 30" xfId="1277"/>
    <cellStyle name="标题 3 31" xfId="1278"/>
    <cellStyle name="标题 3 32" xfId="1279"/>
    <cellStyle name="标题 3 33" xfId="1280"/>
    <cellStyle name="标题 3 34" xfId="1281"/>
    <cellStyle name="标题 3 35" xfId="1282"/>
    <cellStyle name="标题 3 4" xfId="1283"/>
    <cellStyle name="标题 3 5" xfId="1284"/>
    <cellStyle name="标题 3 6" xfId="1285"/>
    <cellStyle name="标题 3 7" xfId="1286"/>
    <cellStyle name="标题 3 8" xfId="1287"/>
    <cellStyle name="标题 3 9" xfId="1288"/>
    <cellStyle name="标题 30" xfId="1289"/>
    <cellStyle name="标题 31" xfId="1290"/>
    <cellStyle name="标题 32" xfId="1291"/>
    <cellStyle name="标题 33" xfId="1292"/>
    <cellStyle name="标题 34" xfId="1293"/>
    <cellStyle name="标题 35" xfId="1294"/>
    <cellStyle name="标题 36" xfId="1295"/>
    <cellStyle name="标题 37" xfId="1296"/>
    <cellStyle name="标题 38" xfId="1297"/>
    <cellStyle name="标题 4 10" xfId="1298"/>
    <cellStyle name="标题 4 11" xfId="1299"/>
    <cellStyle name="标题 4 12" xfId="1300"/>
    <cellStyle name="标题 4 13" xfId="1301"/>
    <cellStyle name="标题 4 14" xfId="1302"/>
    <cellStyle name="标题 4 15" xfId="1303"/>
    <cellStyle name="标题 4 16" xfId="1304"/>
    <cellStyle name="标题 4 17" xfId="1305"/>
    <cellStyle name="标题 4 18" xfId="1306"/>
    <cellStyle name="标题 4 19" xfId="1307"/>
    <cellStyle name="标题 4 2" xfId="1308"/>
    <cellStyle name="标题 4 20" xfId="1309"/>
    <cellStyle name="标题 4 21" xfId="1310"/>
    <cellStyle name="标题 4 22" xfId="1311"/>
    <cellStyle name="标题 4 23" xfId="1312"/>
    <cellStyle name="标题 4 24" xfId="1313"/>
    <cellStyle name="标题 4 25" xfId="1314"/>
    <cellStyle name="标题 4 26" xfId="1315"/>
    <cellStyle name="标题 4 27" xfId="1316"/>
    <cellStyle name="标题 4 28" xfId="1317"/>
    <cellStyle name="标题 4 29" xfId="1318"/>
    <cellStyle name="标题 4 3" xfId="1319"/>
    <cellStyle name="标题 4 30" xfId="1320"/>
    <cellStyle name="标题 4 31" xfId="1321"/>
    <cellStyle name="标题 4 32" xfId="1322"/>
    <cellStyle name="标题 4 33" xfId="1323"/>
    <cellStyle name="标题 4 34" xfId="1324"/>
    <cellStyle name="标题 4 35" xfId="1325"/>
    <cellStyle name="标题 4 4" xfId="1326"/>
    <cellStyle name="标题 4 5" xfId="1327"/>
    <cellStyle name="标题 4 6" xfId="1328"/>
    <cellStyle name="标题 4 7" xfId="1329"/>
    <cellStyle name="标题 4 8" xfId="1330"/>
    <cellStyle name="标题 4 9" xfId="1331"/>
    <cellStyle name="标题 5" xfId="1332"/>
    <cellStyle name="标题 6" xfId="1333"/>
    <cellStyle name="标题 7" xfId="1334"/>
    <cellStyle name="标题 8" xfId="1335"/>
    <cellStyle name="标题 9" xfId="1336"/>
    <cellStyle name="标题1" xfId="1337"/>
    <cellStyle name="表标题" xfId="1338"/>
    <cellStyle name="部门" xfId="1339"/>
    <cellStyle name="差 10" xfId="1340"/>
    <cellStyle name="差 11" xfId="1341"/>
    <cellStyle name="差 12" xfId="1342"/>
    <cellStyle name="差 13" xfId="1343"/>
    <cellStyle name="差 14" xfId="1344"/>
    <cellStyle name="差 15" xfId="1345"/>
    <cellStyle name="差 16" xfId="1346"/>
    <cellStyle name="差 17" xfId="1347"/>
    <cellStyle name="差 18" xfId="1348"/>
    <cellStyle name="差 19" xfId="1349"/>
    <cellStyle name="差 2" xfId="1350"/>
    <cellStyle name="差 20" xfId="1351"/>
    <cellStyle name="差 21" xfId="1352"/>
    <cellStyle name="差 22" xfId="1353"/>
    <cellStyle name="差 23" xfId="1354"/>
    <cellStyle name="差 24" xfId="1355"/>
    <cellStyle name="差 25" xfId="1356"/>
    <cellStyle name="差 26" xfId="1357"/>
    <cellStyle name="差 27" xfId="1358"/>
    <cellStyle name="差 28" xfId="1359"/>
    <cellStyle name="差 29" xfId="1360"/>
    <cellStyle name="差 3" xfId="1361"/>
    <cellStyle name="差 30" xfId="1362"/>
    <cellStyle name="差 31" xfId="1363"/>
    <cellStyle name="差 32" xfId="1364"/>
    <cellStyle name="差 33" xfId="1365"/>
    <cellStyle name="差 34" xfId="1366"/>
    <cellStyle name="差 35" xfId="1367"/>
    <cellStyle name="差 4" xfId="1368"/>
    <cellStyle name="差 5" xfId="1369"/>
    <cellStyle name="差 6" xfId="1370"/>
    <cellStyle name="差 7" xfId="1371"/>
    <cellStyle name="差 8" xfId="1372"/>
    <cellStyle name="差 9" xfId="1373"/>
    <cellStyle name="差_Book1" xfId="1374"/>
    <cellStyle name="常规" xfId="0" builtinId="0"/>
    <cellStyle name="常规 10" xfId="1375"/>
    <cellStyle name="常规 10 2" xfId="1376"/>
    <cellStyle name="常规 11" xfId="1377"/>
    <cellStyle name="常规 11 10" xfId="1378"/>
    <cellStyle name="常规 11 11" xfId="1379"/>
    <cellStyle name="常规 11 12" xfId="1380"/>
    <cellStyle name="常规 11 13" xfId="1381"/>
    <cellStyle name="常规 11 14" xfId="1382"/>
    <cellStyle name="常规 11 15" xfId="1383"/>
    <cellStyle name="常规 11 2" xfId="1384"/>
    <cellStyle name="常规 11 2 2" xfId="1385"/>
    <cellStyle name="常规 11 3" xfId="1386"/>
    <cellStyle name="常规 11 3 2" xfId="1387"/>
    <cellStyle name="常规 11 4" xfId="1388"/>
    <cellStyle name="常规 11 4 2" xfId="1389"/>
    <cellStyle name="常规 11 5" xfId="1390"/>
    <cellStyle name="常规 11 5 2" xfId="1391"/>
    <cellStyle name="常规 11 6" xfId="1392"/>
    <cellStyle name="常规 11 6 2" xfId="1393"/>
    <cellStyle name="常规 11 7" xfId="1394"/>
    <cellStyle name="常规 11 8" xfId="1395"/>
    <cellStyle name="常规 11 9" xfId="1396"/>
    <cellStyle name="常规 12" xfId="1397"/>
    <cellStyle name="常规 13" xfId="1398"/>
    <cellStyle name="常规 13 10" xfId="1399"/>
    <cellStyle name="常规 13 11" xfId="1400"/>
    <cellStyle name="常规 13 12" xfId="1401"/>
    <cellStyle name="常规 13 13" xfId="1402"/>
    <cellStyle name="常规 13 14" xfId="1403"/>
    <cellStyle name="常规 13 15" xfId="1404"/>
    <cellStyle name="常规 13 2" xfId="1405"/>
    <cellStyle name="常规 13 2 2" xfId="1406"/>
    <cellStyle name="常规 13 3" xfId="1407"/>
    <cellStyle name="常规 13 3 2" xfId="1408"/>
    <cellStyle name="常规 13 4" xfId="1409"/>
    <cellStyle name="常规 13 4 2" xfId="1410"/>
    <cellStyle name="常规 13 5" xfId="1411"/>
    <cellStyle name="常规 13 5 2" xfId="1412"/>
    <cellStyle name="常规 13 6" xfId="1413"/>
    <cellStyle name="常规 13 6 2" xfId="1414"/>
    <cellStyle name="常规 13 7" xfId="1415"/>
    <cellStyle name="常规 13 8" xfId="1416"/>
    <cellStyle name="常规 13 9" xfId="1417"/>
    <cellStyle name="常规 14" xfId="1418"/>
    <cellStyle name="常规 15" xfId="1419"/>
    <cellStyle name="常规 15 10" xfId="1420"/>
    <cellStyle name="常规 15 11" xfId="1421"/>
    <cellStyle name="常规 15 12" xfId="1422"/>
    <cellStyle name="常规 15 13" xfId="1423"/>
    <cellStyle name="常规 15 14" xfId="1424"/>
    <cellStyle name="常规 15 15" xfId="1425"/>
    <cellStyle name="常规 15 2" xfId="1426"/>
    <cellStyle name="常规 15 2 2" xfId="1427"/>
    <cellStyle name="常规 15 3" xfId="1428"/>
    <cellStyle name="常规 15 3 2" xfId="1429"/>
    <cellStyle name="常规 15 4" xfId="1430"/>
    <cellStyle name="常规 15 4 2" xfId="1431"/>
    <cellStyle name="常规 15 5" xfId="1432"/>
    <cellStyle name="常规 15 5 2" xfId="1433"/>
    <cellStyle name="常规 15 6" xfId="1434"/>
    <cellStyle name="常规 15 6 2" xfId="1435"/>
    <cellStyle name="常规 15 7" xfId="1436"/>
    <cellStyle name="常规 15 8" xfId="1437"/>
    <cellStyle name="常规 15 9" xfId="1438"/>
    <cellStyle name="常规 16" xfId="1439"/>
    <cellStyle name="常规 17" xfId="1440"/>
    <cellStyle name="常规 17 10" xfId="1441"/>
    <cellStyle name="常规 17 11" xfId="1442"/>
    <cellStyle name="常规 17 12" xfId="1443"/>
    <cellStyle name="常规 17 13" xfId="1444"/>
    <cellStyle name="常规 17 14" xfId="1445"/>
    <cellStyle name="常规 17 15" xfId="1446"/>
    <cellStyle name="常规 17 2" xfId="1447"/>
    <cellStyle name="常规 17 2 2" xfId="1448"/>
    <cellStyle name="常规 17 3" xfId="1449"/>
    <cellStyle name="常规 17 3 2" xfId="1450"/>
    <cellStyle name="常规 17 4" xfId="1451"/>
    <cellStyle name="常规 17 4 2" xfId="1452"/>
    <cellStyle name="常规 17 5" xfId="1453"/>
    <cellStyle name="常规 17 5 2" xfId="1454"/>
    <cellStyle name="常规 17 6" xfId="1455"/>
    <cellStyle name="常规 17 6 2" xfId="1456"/>
    <cellStyle name="常规 17 7" xfId="1457"/>
    <cellStyle name="常规 17 8" xfId="1458"/>
    <cellStyle name="常规 17 9" xfId="1459"/>
    <cellStyle name="常规 18" xfId="1460"/>
    <cellStyle name="常规 19" xfId="1461"/>
    <cellStyle name="常规 19 10" xfId="1462"/>
    <cellStyle name="常规 19 11" xfId="1463"/>
    <cellStyle name="常规 19 12" xfId="1464"/>
    <cellStyle name="常规 19 13" xfId="1465"/>
    <cellStyle name="常规 19 14" xfId="1466"/>
    <cellStyle name="常规 19 15" xfId="1467"/>
    <cellStyle name="常规 19 2" xfId="1468"/>
    <cellStyle name="常规 19 2 2" xfId="1469"/>
    <cellStyle name="常规 19 3" xfId="1470"/>
    <cellStyle name="常规 19 3 2" xfId="1471"/>
    <cellStyle name="常规 19 4" xfId="1472"/>
    <cellStyle name="常规 19 4 2" xfId="1473"/>
    <cellStyle name="常规 19 5" xfId="1474"/>
    <cellStyle name="常规 19 5 2" xfId="1475"/>
    <cellStyle name="常规 19 6" xfId="1476"/>
    <cellStyle name="常规 19 6 2" xfId="1477"/>
    <cellStyle name="常规 19 7" xfId="1478"/>
    <cellStyle name="常规 19 8" xfId="1479"/>
    <cellStyle name="常规 19 9" xfId="1480"/>
    <cellStyle name="常规 2" xfId="5"/>
    <cellStyle name="常规 2 10" xfId="1481"/>
    <cellStyle name="常规 2 11" xfId="1482"/>
    <cellStyle name="常规 2 12" xfId="1483"/>
    <cellStyle name="常规 2 13" xfId="1484"/>
    <cellStyle name="常规 2 14" xfId="1485"/>
    <cellStyle name="常规 2 15" xfId="1486"/>
    <cellStyle name="常规 2 16" xfId="1487"/>
    <cellStyle name="常规 2 17" xfId="1488"/>
    <cellStyle name="常规 2 18" xfId="1489"/>
    <cellStyle name="常规 2 19" xfId="1490"/>
    <cellStyle name="常规 2 2" xfId="1491"/>
    <cellStyle name="常规 2 20" xfId="1492"/>
    <cellStyle name="常规 2 21" xfId="1493"/>
    <cellStyle name="常规 2 22" xfId="1494"/>
    <cellStyle name="常规 2 23" xfId="1495"/>
    <cellStyle name="常规 2 24" xfId="1496"/>
    <cellStyle name="常规 2 24 2" xfId="1497"/>
    <cellStyle name="常规 2 25" xfId="1498"/>
    <cellStyle name="常规 2 26" xfId="1499"/>
    <cellStyle name="常规 2 27" xfId="1500"/>
    <cellStyle name="常规 2 28" xfId="1501"/>
    <cellStyle name="常规 2 29" xfId="1502"/>
    <cellStyle name="常规 2 3" xfId="1503"/>
    <cellStyle name="常规 2 30" xfId="1504"/>
    <cellStyle name="常规 2 31" xfId="1505"/>
    <cellStyle name="常规 2 32" xfId="1506"/>
    <cellStyle name="常规 2 33" xfId="1507"/>
    <cellStyle name="常规 2 34" xfId="1508"/>
    <cellStyle name="常规 2 35" xfId="1509"/>
    <cellStyle name="常规 2 36" xfId="1510"/>
    <cellStyle name="常规 2 4" xfId="1511"/>
    <cellStyle name="常规 2 5" xfId="1512"/>
    <cellStyle name="常规 2 6" xfId="1513"/>
    <cellStyle name="常规 2 7" xfId="1514"/>
    <cellStyle name="常规 2 7 2" xfId="1515"/>
    <cellStyle name="常规 2 7 2 2" xfId="1516"/>
    <cellStyle name="常规 2 7 3" xfId="1517"/>
    <cellStyle name="常规 2 7 3 2" xfId="1518"/>
    <cellStyle name="常规 2 7 4" xfId="1519"/>
    <cellStyle name="常规 2 8" xfId="1520"/>
    <cellStyle name="常规 2 9" xfId="1521"/>
    <cellStyle name="常规 2 9 10" xfId="1522"/>
    <cellStyle name="常规 2 9 11" xfId="1523"/>
    <cellStyle name="常规 2 9 12" xfId="1524"/>
    <cellStyle name="常规 2 9 13" xfId="1525"/>
    <cellStyle name="常规 2 9 14" xfId="1526"/>
    <cellStyle name="常规 2 9 15" xfId="1527"/>
    <cellStyle name="常规 2 9 16" xfId="1528"/>
    <cellStyle name="常规 2 9 17" xfId="1529"/>
    <cellStyle name="常规 2 9 18" xfId="1530"/>
    <cellStyle name="常规 2 9 19" xfId="1531"/>
    <cellStyle name="常规 2 9 2" xfId="1532"/>
    <cellStyle name="常规 2 9 20" xfId="1533"/>
    <cellStyle name="常规 2 9 21" xfId="1534"/>
    <cellStyle name="常规 2 9 22" xfId="1535"/>
    <cellStyle name="常规 2 9 23" xfId="1536"/>
    <cellStyle name="常规 2 9 24" xfId="1537"/>
    <cellStyle name="常规 2 9 25" xfId="1538"/>
    <cellStyle name="常规 2 9 26" xfId="1539"/>
    <cellStyle name="常规 2 9 27" xfId="1540"/>
    <cellStyle name="常规 2 9 28" xfId="1541"/>
    <cellStyle name="常规 2 9 29" xfId="1542"/>
    <cellStyle name="常规 2 9 3" xfId="1543"/>
    <cellStyle name="常规 2 9 4" xfId="1544"/>
    <cellStyle name="常规 2 9 5" xfId="1545"/>
    <cellStyle name="常规 2 9 6" xfId="1546"/>
    <cellStyle name="常规 2 9 7" xfId="1547"/>
    <cellStyle name="常规 2 9 8" xfId="1548"/>
    <cellStyle name="常规 2 9 9" xfId="1549"/>
    <cellStyle name="常规 2_钢坯2" xfId="1550"/>
    <cellStyle name="常规 20" xfId="1551"/>
    <cellStyle name="常规 21" xfId="1552"/>
    <cellStyle name="常规 21 10" xfId="1553"/>
    <cellStyle name="常规 21 11" xfId="1554"/>
    <cellStyle name="常规 21 12" xfId="1555"/>
    <cellStyle name="常规 21 13" xfId="1556"/>
    <cellStyle name="常规 21 14" xfId="1557"/>
    <cellStyle name="常规 21 15" xfId="1558"/>
    <cellStyle name="常规 21 2" xfId="1559"/>
    <cellStyle name="常规 21 2 2" xfId="1560"/>
    <cellStyle name="常规 21 3" xfId="1561"/>
    <cellStyle name="常规 21 3 2" xfId="1562"/>
    <cellStyle name="常规 21 4" xfId="1563"/>
    <cellStyle name="常规 21 4 2" xfId="1564"/>
    <cellStyle name="常规 21 5" xfId="1565"/>
    <cellStyle name="常规 21 5 2" xfId="1566"/>
    <cellStyle name="常规 21 6" xfId="1567"/>
    <cellStyle name="常规 21 6 2" xfId="1568"/>
    <cellStyle name="常规 21 7" xfId="1569"/>
    <cellStyle name="常规 21 8" xfId="1570"/>
    <cellStyle name="常规 21 9" xfId="1571"/>
    <cellStyle name="常规 22" xfId="1572"/>
    <cellStyle name="常规 23" xfId="1573"/>
    <cellStyle name="常规 23 10" xfId="1574"/>
    <cellStyle name="常规 23 11" xfId="1575"/>
    <cellStyle name="常规 23 12" xfId="1576"/>
    <cellStyle name="常规 23 13" xfId="1577"/>
    <cellStyle name="常规 23 14" xfId="1578"/>
    <cellStyle name="常规 23 15" xfId="1579"/>
    <cellStyle name="常规 23 2" xfId="1580"/>
    <cellStyle name="常规 23 2 2" xfId="1581"/>
    <cellStyle name="常规 23 3" xfId="1582"/>
    <cellStyle name="常规 23 3 2" xfId="1583"/>
    <cellStyle name="常规 23 4" xfId="1584"/>
    <cellStyle name="常规 23 4 2" xfId="1585"/>
    <cellStyle name="常规 23 5" xfId="1586"/>
    <cellStyle name="常规 23 5 2" xfId="1587"/>
    <cellStyle name="常规 23 6" xfId="1588"/>
    <cellStyle name="常规 23 6 2" xfId="1589"/>
    <cellStyle name="常规 23 7" xfId="1590"/>
    <cellStyle name="常规 23 8" xfId="1591"/>
    <cellStyle name="常规 23 9" xfId="1592"/>
    <cellStyle name="常规 24" xfId="1593"/>
    <cellStyle name="常规 25" xfId="1594"/>
    <cellStyle name="常规 25 10" xfId="1595"/>
    <cellStyle name="常规 25 11" xfId="1596"/>
    <cellStyle name="常规 25 12" xfId="1597"/>
    <cellStyle name="常规 25 13" xfId="1598"/>
    <cellStyle name="常规 25 14" xfId="1599"/>
    <cellStyle name="常规 25 15" xfId="1600"/>
    <cellStyle name="常规 25 2" xfId="1601"/>
    <cellStyle name="常规 25 2 2" xfId="1602"/>
    <cellStyle name="常规 25 3" xfId="1603"/>
    <cellStyle name="常规 25 3 2" xfId="1604"/>
    <cellStyle name="常规 25 4" xfId="1605"/>
    <cellStyle name="常规 25 4 2" xfId="1606"/>
    <cellStyle name="常规 25 5" xfId="1607"/>
    <cellStyle name="常规 25 5 2" xfId="1608"/>
    <cellStyle name="常规 25 6" xfId="1609"/>
    <cellStyle name="常规 25 6 2" xfId="1610"/>
    <cellStyle name="常规 25 7" xfId="1611"/>
    <cellStyle name="常规 25 8" xfId="1612"/>
    <cellStyle name="常规 25 9" xfId="1613"/>
    <cellStyle name="常规 26" xfId="1614"/>
    <cellStyle name="常规 26 2" xfId="1615"/>
    <cellStyle name="常规 26 3" xfId="1616"/>
    <cellStyle name="常规 27" xfId="1617"/>
    <cellStyle name="常规 27 10" xfId="1618"/>
    <cellStyle name="常规 27 11" xfId="1619"/>
    <cellStyle name="常规 27 12" xfId="1620"/>
    <cellStyle name="常规 27 13" xfId="1621"/>
    <cellStyle name="常规 27 14" xfId="1622"/>
    <cellStyle name="常规 27 15" xfId="1623"/>
    <cellStyle name="常规 27 2" xfId="1624"/>
    <cellStyle name="常规 27 2 2" xfId="1625"/>
    <cellStyle name="常规 27 3" xfId="1626"/>
    <cellStyle name="常规 27 3 2" xfId="1627"/>
    <cellStyle name="常规 27 4" xfId="1628"/>
    <cellStyle name="常规 27 4 2" xfId="1629"/>
    <cellStyle name="常规 27 5" xfId="1630"/>
    <cellStyle name="常规 27 5 2" xfId="1631"/>
    <cellStyle name="常规 27 6" xfId="1632"/>
    <cellStyle name="常规 27 6 2" xfId="1633"/>
    <cellStyle name="常规 27 7" xfId="1634"/>
    <cellStyle name="常规 27 8" xfId="1635"/>
    <cellStyle name="常规 27 9" xfId="1636"/>
    <cellStyle name="常规 28" xfId="1637"/>
    <cellStyle name="常规 29" xfId="1638"/>
    <cellStyle name="常规 29 10" xfId="1639"/>
    <cellStyle name="常规 29 11" xfId="1640"/>
    <cellStyle name="常规 29 12" xfId="1641"/>
    <cellStyle name="常规 29 13" xfId="1642"/>
    <cellStyle name="常规 29 14" xfId="1643"/>
    <cellStyle name="常规 29 15" xfId="1644"/>
    <cellStyle name="常规 29 2" xfId="1645"/>
    <cellStyle name="常规 29 2 2" xfId="1646"/>
    <cellStyle name="常规 29 3" xfId="1647"/>
    <cellStyle name="常规 29 3 2" xfId="1648"/>
    <cellStyle name="常规 29 4" xfId="1649"/>
    <cellStyle name="常规 29 4 2" xfId="1650"/>
    <cellStyle name="常规 29 5" xfId="1651"/>
    <cellStyle name="常规 29 5 2" xfId="1652"/>
    <cellStyle name="常规 29 6" xfId="1653"/>
    <cellStyle name="常规 29 6 2" xfId="1654"/>
    <cellStyle name="常规 29 7" xfId="1655"/>
    <cellStyle name="常规 29 8" xfId="1656"/>
    <cellStyle name="常规 29 9" xfId="1657"/>
    <cellStyle name="常规 3" xfId="1658"/>
    <cellStyle name="常规 3 10" xfId="1659"/>
    <cellStyle name="常规 3 11" xfId="1660"/>
    <cellStyle name="常规 3 12" xfId="1661"/>
    <cellStyle name="常规 3 13" xfId="1662"/>
    <cellStyle name="常规 3 14" xfId="1663"/>
    <cellStyle name="常规 3 15" xfId="1664"/>
    <cellStyle name="常规 3 16" xfId="1665"/>
    <cellStyle name="常规 3 17" xfId="1666"/>
    <cellStyle name="常规 3 2" xfId="1667"/>
    <cellStyle name="常规 3 2 2" xfId="1668"/>
    <cellStyle name="常规 3 3" xfId="1669"/>
    <cellStyle name="常规 3 4" xfId="1670"/>
    <cellStyle name="常规 3 4 2" xfId="1671"/>
    <cellStyle name="常规 3 5" xfId="1672"/>
    <cellStyle name="常规 3 5 2" xfId="1673"/>
    <cellStyle name="常规 3 6" xfId="1674"/>
    <cellStyle name="常规 3 6 2" xfId="1675"/>
    <cellStyle name="常规 3 7" xfId="1676"/>
    <cellStyle name="常规 3 7 2" xfId="1677"/>
    <cellStyle name="常规 3 8" xfId="1678"/>
    <cellStyle name="常规 3 9" xfId="1679"/>
    <cellStyle name="常规 30" xfId="1680"/>
    <cellStyle name="常规 31" xfId="1681"/>
    <cellStyle name="常规 32" xfId="1682"/>
    <cellStyle name="常规 32 10" xfId="1683"/>
    <cellStyle name="常规 32 11" xfId="1684"/>
    <cellStyle name="常规 32 12" xfId="1685"/>
    <cellStyle name="常规 32 13" xfId="1686"/>
    <cellStyle name="常规 32 14" xfId="1687"/>
    <cellStyle name="常规 32 15" xfId="1688"/>
    <cellStyle name="常规 32 2" xfId="1689"/>
    <cellStyle name="常规 32 2 2" xfId="1690"/>
    <cellStyle name="常规 32 3" xfId="1691"/>
    <cellStyle name="常规 32 3 2" xfId="1692"/>
    <cellStyle name="常规 32 4" xfId="1693"/>
    <cellStyle name="常规 32 4 2" xfId="1694"/>
    <cellStyle name="常规 32 5" xfId="1695"/>
    <cellStyle name="常规 32 5 2" xfId="1696"/>
    <cellStyle name="常规 32 6" xfId="1697"/>
    <cellStyle name="常规 32 6 2" xfId="1698"/>
    <cellStyle name="常规 32 7" xfId="1699"/>
    <cellStyle name="常规 32 8" xfId="1700"/>
    <cellStyle name="常规 32 9" xfId="1701"/>
    <cellStyle name="常规 33" xfId="1702"/>
    <cellStyle name="常规 34" xfId="1703"/>
    <cellStyle name="常规 34 10" xfId="1704"/>
    <cellStyle name="常规 34 11" xfId="1705"/>
    <cellStyle name="常规 34 12" xfId="1706"/>
    <cellStyle name="常规 34 13" xfId="1707"/>
    <cellStyle name="常规 34 14" xfId="1708"/>
    <cellStyle name="常规 34 15" xfId="1709"/>
    <cellStyle name="常规 34 2" xfId="1710"/>
    <cellStyle name="常规 34 2 2" xfId="1711"/>
    <cellStyle name="常规 34 3" xfId="1712"/>
    <cellStyle name="常规 34 3 2" xfId="1713"/>
    <cellStyle name="常规 34 4" xfId="1714"/>
    <cellStyle name="常规 34 4 2" xfId="1715"/>
    <cellStyle name="常规 34 5" xfId="1716"/>
    <cellStyle name="常规 34 5 2" xfId="1717"/>
    <cellStyle name="常规 34 6" xfId="1718"/>
    <cellStyle name="常规 34 6 2" xfId="1719"/>
    <cellStyle name="常规 34 7" xfId="1720"/>
    <cellStyle name="常规 34 8" xfId="1721"/>
    <cellStyle name="常规 34 9" xfId="1722"/>
    <cellStyle name="常规 35" xfId="1723"/>
    <cellStyle name="常规 36" xfId="1724"/>
    <cellStyle name="常规 36 10" xfId="1725"/>
    <cellStyle name="常规 36 11" xfId="1726"/>
    <cellStyle name="常规 36 12" xfId="1727"/>
    <cellStyle name="常规 36 13" xfId="1728"/>
    <cellStyle name="常规 36 14" xfId="1729"/>
    <cellStyle name="常规 36 15" xfId="1730"/>
    <cellStyle name="常规 36 2" xfId="1731"/>
    <cellStyle name="常规 36 2 2" xfId="1732"/>
    <cellStyle name="常规 36 3" xfId="1733"/>
    <cellStyle name="常规 36 3 2" xfId="1734"/>
    <cellStyle name="常规 36 4" xfId="1735"/>
    <cellStyle name="常规 36 4 2" xfId="1736"/>
    <cellStyle name="常规 36 5" xfId="1737"/>
    <cellStyle name="常规 36 5 2" xfId="1738"/>
    <cellStyle name="常规 36 6" xfId="1739"/>
    <cellStyle name="常规 36 6 2" xfId="1740"/>
    <cellStyle name="常规 36 7" xfId="1741"/>
    <cellStyle name="常规 36 8" xfId="1742"/>
    <cellStyle name="常规 36 9" xfId="1743"/>
    <cellStyle name="常规 37" xfId="1744"/>
    <cellStyle name="常规 38" xfId="1745"/>
    <cellStyle name="常规 38 10" xfId="1746"/>
    <cellStyle name="常规 38 11" xfId="1747"/>
    <cellStyle name="常规 38 12" xfId="1748"/>
    <cellStyle name="常规 38 13" xfId="1749"/>
    <cellStyle name="常规 38 14" xfId="1750"/>
    <cellStyle name="常规 38 15" xfId="1751"/>
    <cellStyle name="常规 38 2" xfId="1752"/>
    <cellStyle name="常规 38 2 2" xfId="1753"/>
    <cellStyle name="常规 38 3" xfId="1754"/>
    <cellStyle name="常规 38 3 2" xfId="1755"/>
    <cellStyle name="常规 38 4" xfId="1756"/>
    <cellStyle name="常规 38 4 2" xfId="1757"/>
    <cellStyle name="常规 38 5" xfId="1758"/>
    <cellStyle name="常规 38 5 2" xfId="1759"/>
    <cellStyle name="常规 38 6" xfId="1760"/>
    <cellStyle name="常规 38 6 2" xfId="1761"/>
    <cellStyle name="常规 38 7" xfId="1762"/>
    <cellStyle name="常规 38 8" xfId="1763"/>
    <cellStyle name="常规 38 9" xfId="1764"/>
    <cellStyle name="常规 39" xfId="1765"/>
    <cellStyle name="常规 4" xfId="1766"/>
    <cellStyle name="常规 40" xfId="1767"/>
    <cellStyle name="常规 40 10" xfId="1768"/>
    <cellStyle name="常规 40 11" xfId="1769"/>
    <cellStyle name="常规 40 12" xfId="1770"/>
    <cellStyle name="常规 40 13" xfId="1771"/>
    <cellStyle name="常规 40 14" xfId="1772"/>
    <cellStyle name="常规 40 15" xfId="1773"/>
    <cellStyle name="常规 40 2" xfId="1774"/>
    <cellStyle name="常规 40 2 2" xfId="1775"/>
    <cellStyle name="常规 40 3" xfId="1776"/>
    <cellStyle name="常规 40 3 2" xfId="1777"/>
    <cellStyle name="常规 40 4" xfId="1778"/>
    <cellStyle name="常规 40 4 2" xfId="1779"/>
    <cellStyle name="常规 40 5" xfId="1780"/>
    <cellStyle name="常规 40 5 2" xfId="1781"/>
    <cellStyle name="常规 40 6" xfId="1782"/>
    <cellStyle name="常规 40 6 2" xfId="1783"/>
    <cellStyle name="常规 40 7" xfId="1784"/>
    <cellStyle name="常规 40 8" xfId="1785"/>
    <cellStyle name="常规 40 9" xfId="1786"/>
    <cellStyle name="常规 41" xfId="1787"/>
    <cellStyle name="常规 42" xfId="1788"/>
    <cellStyle name="常规 42 10" xfId="1789"/>
    <cellStyle name="常规 42 11" xfId="1790"/>
    <cellStyle name="常规 42 12" xfId="1791"/>
    <cellStyle name="常规 42 13" xfId="1792"/>
    <cellStyle name="常规 42 14" xfId="1793"/>
    <cellStyle name="常规 42 15" xfId="1794"/>
    <cellStyle name="常规 42 2" xfId="1795"/>
    <cellStyle name="常规 42 2 2" xfId="1796"/>
    <cellStyle name="常规 42 3" xfId="1797"/>
    <cellStyle name="常规 42 3 2" xfId="1798"/>
    <cellStyle name="常规 42 4" xfId="1799"/>
    <cellStyle name="常规 42 4 2" xfId="1800"/>
    <cellStyle name="常规 42 5" xfId="1801"/>
    <cellStyle name="常规 42 5 2" xfId="1802"/>
    <cellStyle name="常规 42 6" xfId="1803"/>
    <cellStyle name="常规 42 6 2" xfId="1804"/>
    <cellStyle name="常规 42 7" xfId="1805"/>
    <cellStyle name="常规 42 8" xfId="1806"/>
    <cellStyle name="常规 42 9" xfId="1807"/>
    <cellStyle name="常规 43" xfId="1808"/>
    <cellStyle name="常规 44" xfId="1809"/>
    <cellStyle name="常规 44 10" xfId="1810"/>
    <cellStyle name="常规 44 11" xfId="1811"/>
    <cellStyle name="常规 44 12" xfId="1812"/>
    <cellStyle name="常规 44 13" xfId="1813"/>
    <cellStyle name="常规 44 14" xfId="1814"/>
    <cellStyle name="常规 44 15" xfId="1815"/>
    <cellStyle name="常规 44 2" xfId="1816"/>
    <cellStyle name="常规 44 2 2" xfId="1817"/>
    <cellStyle name="常规 44 3" xfId="1818"/>
    <cellStyle name="常规 44 3 2" xfId="1819"/>
    <cellStyle name="常规 44 4" xfId="1820"/>
    <cellStyle name="常规 44 4 2" xfId="1821"/>
    <cellStyle name="常规 44 5" xfId="1822"/>
    <cellStyle name="常规 44 5 2" xfId="1823"/>
    <cellStyle name="常规 44 6" xfId="1824"/>
    <cellStyle name="常规 44 6 2" xfId="1825"/>
    <cellStyle name="常规 44 7" xfId="1826"/>
    <cellStyle name="常规 44 8" xfId="1827"/>
    <cellStyle name="常规 44 9" xfId="1828"/>
    <cellStyle name="常规 45" xfId="1829"/>
    <cellStyle name="常规 46" xfId="1830"/>
    <cellStyle name="常规 46 10" xfId="1831"/>
    <cellStyle name="常规 46 11" xfId="1832"/>
    <cellStyle name="常规 46 12" xfId="1833"/>
    <cellStyle name="常规 46 13" xfId="1834"/>
    <cellStyle name="常规 46 14" xfId="1835"/>
    <cellStyle name="常规 46 15" xfId="1836"/>
    <cellStyle name="常规 46 2" xfId="1837"/>
    <cellStyle name="常规 46 2 2" xfId="1838"/>
    <cellStyle name="常规 46 3" xfId="1839"/>
    <cellStyle name="常规 46 3 2" xfId="1840"/>
    <cellStyle name="常规 46 4" xfId="1841"/>
    <cellStyle name="常规 46 4 2" xfId="1842"/>
    <cellStyle name="常规 46 5" xfId="1843"/>
    <cellStyle name="常规 46 5 2" xfId="1844"/>
    <cellStyle name="常规 46 6" xfId="1845"/>
    <cellStyle name="常规 46 6 2" xfId="1846"/>
    <cellStyle name="常规 46 7" xfId="1847"/>
    <cellStyle name="常规 46 8" xfId="1848"/>
    <cellStyle name="常规 46 9" xfId="1849"/>
    <cellStyle name="常规 47" xfId="1850"/>
    <cellStyle name="常规 48" xfId="1851"/>
    <cellStyle name="常规 48 10" xfId="1852"/>
    <cellStyle name="常规 48 11" xfId="1853"/>
    <cellStyle name="常规 48 12" xfId="1854"/>
    <cellStyle name="常规 48 13" xfId="1855"/>
    <cellStyle name="常规 48 14" xfId="1856"/>
    <cellStyle name="常规 48 15" xfId="1857"/>
    <cellStyle name="常规 48 2" xfId="1858"/>
    <cellStyle name="常规 48 2 2" xfId="1859"/>
    <cellStyle name="常规 48 3" xfId="1860"/>
    <cellStyle name="常规 48 3 2" xfId="1861"/>
    <cellStyle name="常规 48 4" xfId="1862"/>
    <cellStyle name="常规 48 4 2" xfId="1863"/>
    <cellStyle name="常规 48 5" xfId="1864"/>
    <cellStyle name="常规 48 5 2" xfId="1865"/>
    <cellStyle name="常规 48 6" xfId="1866"/>
    <cellStyle name="常规 48 6 2" xfId="1867"/>
    <cellStyle name="常规 48 7" xfId="1868"/>
    <cellStyle name="常规 48 8" xfId="1869"/>
    <cellStyle name="常规 48 9" xfId="1870"/>
    <cellStyle name="常规 49" xfId="1871"/>
    <cellStyle name="常规 5" xfId="1872"/>
    <cellStyle name="常规 5 10" xfId="1873"/>
    <cellStyle name="常规 5 11" xfId="1874"/>
    <cellStyle name="常规 5 12" xfId="1875"/>
    <cellStyle name="常规 5 13" xfId="1876"/>
    <cellStyle name="常规 5 14" xfId="1877"/>
    <cellStyle name="常规 5 15" xfId="1878"/>
    <cellStyle name="常规 5 2" xfId="1879"/>
    <cellStyle name="常规 5 2 2" xfId="1880"/>
    <cellStyle name="常规 5 3" xfId="1881"/>
    <cellStyle name="常规 5 3 2" xfId="1882"/>
    <cellStyle name="常规 5 4" xfId="1883"/>
    <cellStyle name="常规 5 4 2" xfId="1884"/>
    <cellStyle name="常规 5 5" xfId="1885"/>
    <cellStyle name="常规 5 5 2" xfId="1886"/>
    <cellStyle name="常规 5 6" xfId="1887"/>
    <cellStyle name="常规 5 6 2" xfId="1888"/>
    <cellStyle name="常规 5 7" xfId="1889"/>
    <cellStyle name="常规 5 8" xfId="1890"/>
    <cellStyle name="常规 5 9" xfId="1891"/>
    <cellStyle name="常规 50" xfId="1892"/>
    <cellStyle name="常规 50 10" xfId="1893"/>
    <cellStyle name="常规 50 11" xfId="1894"/>
    <cellStyle name="常规 50 12" xfId="1895"/>
    <cellStyle name="常规 50 13" xfId="1896"/>
    <cellStyle name="常规 50 14" xfId="1897"/>
    <cellStyle name="常规 50 15" xfId="1898"/>
    <cellStyle name="常规 50 2" xfId="1899"/>
    <cellStyle name="常规 50 2 2" xfId="1900"/>
    <cellStyle name="常规 50 3" xfId="1901"/>
    <cellStyle name="常规 50 3 2" xfId="1902"/>
    <cellStyle name="常规 50 4" xfId="1903"/>
    <cellStyle name="常规 50 4 2" xfId="1904"/>
    <cellStyle name="常规 50 5" xfId="1905"/>
    <cellStyle name="常规 50 5 2" xfId="1906"/>
    <cellStyle name="常规 50 6" xfId="1907"/>
    <cellStyle name="常规 50 6 2" xfId="1908"/>
    <cellStyle name="常规 50 7" xfId="1909"/>
    <cellStyle name="常规 50 8" xfId="1910"/>
    <cellStyle name="常规 50 9" xfId="1911"/>
    <cellStyle name="常规 51" xfId="1912"/>
    <cellStyle name="常规 51 10" xfId="1913"/>
    <cellStyle name="常规 51 11" xfId="1914"/>
    <cellStyle name="常规 51 12" xfId="1915"/>
    <cellStyle name="常规 51 13" xfId="1916"/>
    <cellStyle name="常规 51 14" xfId="1917"/>
    <cellStyle name="常规 51 15" xfId="1918"/>
    <cellStyle name="常规 51 2" xfId="1919"/>
    <cellStyle name="常规 51 2 2" xfId="1920"/>
    <cellStyle name="常规 51 3" xfId="1921"/>
    <cellStyle name="常规 51 3 2" xfId="1922"/>
    <cellStyle name="常规 51 4" xfId="1923"/>
    <cellStyle name="常规 51 4 2" xfId="1924"/>
    <cellStyle name="常规 51 5" xfId="1925"/>
    <cellStyle name="常规 51 5 2" xfId="1926"/>
    <cellStyle name="常规 51 6" xfId="1927"/>
    <cellStyle name="常规 51 6 2" xfId="1928"/>
    <cellStyle name="常规 51 7" xfId="1929"/>
    <cellStyle name="常规 51 8" xfId="1930"/>
    <cellStyle name="常规 51 9" xfId="1931"/>
    <cellStyle name="常规 52" xfId="1932"/>
    <cellStyle name="常规 53" xfId="1933"/>
    <cellStyle name="常规 53 10" xfId="1934"/>
    <cellStyle name="常规 53 11" xfId="1935"/>
    <cellStyle name="常规 53 12" xfId="1936"/>
    <cellStyle name="常规 53 13" xfId="1937"/>
    <cellStyle name="常规 53 14" xfId="1938"/>
    <cellStyle name="常规 53 15" xfId="1939"/>
    <cellStyle name="常规 53 2" xfId="1940"/>
    <cellStyle name="常规 53 2 2" xfId="1941"/>
    <cellStyle name="常规 53 3" xfId="1942"/>
    <cellStyle name="常规 53 3 2" xfId="1943"/>
    <cellStyle name="常规 53 4" xfId="1944"/>
    <cellStyle name="常规 53 4 2" xfId="1945"/>
    <cellStyle name="常规 53 5" xfId="1946"/>
    <cellStyle name="常规 53 5 2" xfId="1947"/>
    <cellStyle name="常规 53 6" xfId="1948"/>
    <cellStyle name="常规 53 6 2" xfId="1949"/>
    <cellStyle name="常规 53 7" xfId="1950"/>
    <cellStyle name="常规 53 8" xfId="1951"/>
    <cellStyle name="常规 53 9" xfId="1952"/>
    <cellStyle name="常规 54" xfId="1953"/>
    <cellStyle name="常规 55" xfId="1954"/>
    <cellStyle name="常规 55 10" xfId="1955"/>
    <cellStyle name="常规 55 11" xfId="1956"/>
    <cellStyle name="常规 55 12" xfId="1957"/>
    <cellStyle name="常规 55 13" xfId="1958"/>
    <cellStyle name="常规 55 14" xfId="1959"/>
    <cellStyle name="常规 55 15" xfId="1960"/>
    <cellStyle name="常规 55 2" xfId="1961"/>
    <cellStyle name="常规 55 2 2" xfId="1962"/>
    <cellStyle name="常规 55 3" xfId="1963"/>
    <cellStyle name="常规 55 3 2" xfId="1964"/>
    <cellStyle name="常规 55 4" xfId="1965"/>
    <cellStyle name="常规 55 4 2" xfId="1966"/>
    <cellStyle name="常规 55 5" xfId="1967"/>
    <cellStyle name="常规 55 5 2" xfId="1968"/>
    <cellStyle name="常规 55 6" xfId="1969"/>
    <cellStyle name="常规 55 6 2" xfId="1970"/>
    <cellStyle name="常规 55 7" xfId="1971"/>
    <cellStyle name="常规 55 8" xfId="1972"/>
    <cellStyle name="常规 55 9" xfId="1973"/>
    <cellStyle name="常规 56" xfId="1974"/>
    <cellStyle name="常规 57" xfId="1975"/>
    <cellStyle name="常规 58" xfId="1976"/>
    <cellStyle name="常规 59" xfId="1977"/>
    <cellStyle name="常规 6" xfId="1978"/>
    <cellStyle name="常规 6 10" xfId="1979"/>
    <cellStyle name="常规 6 11" xfId="1980"/>
    <cellStyle name="常规 6 12" xfId="1981"/>
    <cellStyle name="常规 6 13" xfId="1982"/>
    <cellStyle name="常规 6 14" xfId="1983"/>
    <cellStyle name="常规 6 15" xfId="1984"/>
    <cellStyle name="常规 6 2" xfId="1985"/>
    <cellStyle name="常规 6 2 2" xfId="1986"/>
    <cellStyle name="常规 6 3" xfId="1987"/>
    <cellStyle name="常规 6 3 2" xfId="1988"/>
    <cellStyle name="常规 6 4" xfId="1989"/>
    <cellStyle name="常规 6 4 2" xfId="1990"/>
    <cellStyle name="常规 6 5" xfId="1991"/>
    <cellStyle name="常规 6 5 2" xfId="1992"/>
    <cellStyle name="常规 6 6" xfId="1993"/>
    <cellStyle name="常规 6 6 2" xfId="1994"/>
    <cellStyle name="常规 6 7" xfId="1995"/>
    <cellStyle name="常规 6 8" xfId="1996"/>
    <cellStyle name="常规 6 9" xfId="1997"/>
    <cellStyle name="常规 60" xfId="1998"/>
    <cellStyle name="常规 61" xfId="1999"/>
    <cellStyle name="常规 62" xfId="2000"/>
    <cellStyle name="常规 63" xfId="2001"/>
    <cellStyle name="常规 63 2" xfId="2002"/>
    <cellStyle name="常规 64" xfId="2003"/>
    <cellStyle name="常规 65" xfId="2"/>
    <cellStyle name="常规 66" xfId="2004"/>
    <cellStyle name="常规 7" xfId="2005"/>
    <cellStyle name="常规 75" xfId="2006"/>
    <cellStyle name="常规 77" xfId="2007"/>
    <cellStyle name="常规 79" xfId="2008"/>
    <cellStyle name="常规 8" xfId="2009"/>
    <cellStyle name="常规 8 2" xfId="2010"/>
    <cellStyle name="常规 82" xfId="2011"/>
    <cellStyle name="常规 9" xfId="2012"/>
    <cellStyle name="常规 9 10" xfId="2013"/>
    <cellStyle name="常规 9 11" xfId="2014"/>
    <cellStyle name="常规 9 12" xfId="2015"/>
    <cellStyle name="常规 9 13" xfId="2016"/>
    <cellStyle name="常规 9 14" xfId="2017"/>
    <cellStyle name="常规 9 15" xfId="2018"/>
    <cellStyle name="常规 9 2" xfId="2019"/>
    <cellStyle name="常规 9 2 2" xfId="2020"/>
    <cellStyle name="常规 9 3" xfId="2021"/>
    <cellStyle name="常规 9 3 2" xfId="2022"/>
    <cellStyle name="常规 9 4" xfId="2023"/>
    <cellStyle name="常规 9 4 2" xfId="2024"/>
    <cellStyle name="常规 9 5" xfId="2025"/>
    <cellStyle name="常规 9 5 2" xfId="2026"/>
    <cellStyle name="常规 9 6" xfId="2027"/>
    <cellStyle name="常规 9 6 2" xfId="2028"/>
    <cellStyle name="常规 9 7" xfId="2029"/>
    <cellStyle name="常规 9 8" xfId="2030"/>
    <cellStyle name="常规 9 9" xfId="2031"/>
    <cellStyle name="常规_Sheet4" xfId="6"/>
    <cellStyle name="常规_冶金交流网2013年6月炼钢指标" xfId="4"/>
    <cellStyle name="常规_冶金交流网炼钢指标对标交流模版刘郑 5" xfId="3"/>
    <cellStyle name="常规_转炉精炼(1)" xfId="7"/>
    <cellStyle name="超链接 2" xfId="2032"/>
    <cellStyle name="分级显示行_1_Book1" xfId="2033"/>
    <cellStyle name="分级显示列_1_Book1" xfId="2034"/>
    <cellStyle name="好 10" xfId="2035"/>
    <cellStyle name="好 11" xfId="2036"/>
    <cellStyle name="好 12" xfId="2037"/>
    <cellStyle name="好 13" xfId="2038"/>
    <cellStyle name="好 14" xfId="2039"/>
    <cellStyle name="好 15" xfId="2040"/>
    <cellStyle name="好 16" xfId="2041"/>
    <cellStyle name="好 17" xfId="2042"/>
    <cellStyle name="好 18" xfId="2043"/>
    <cellStyle name="好 19" xfId="2044"/>
    <cellStyle name="好 2" xfId="2045"/>
    <cellStyle name="好 20" xfId="2046"/>
    <cellStyle name="好 21" xfId="2047"/>
    <cellStyle name="好 22" xfId="2048"/>
    <cellStyle name="好 23" xfId="2049"/>
    <cellStyle name="好 24" xfId="2050"/>
    <cellStyle name="好 25" xfId="2051"/>
    <cellStyle name="好 26" xfId="2052"/>
    <cellStyle name="好 27" xfId="2053"/>
    <cellStyle name="好 28" xfId="2054"/>
    <cellStyle name="好 29" xfId="2055"/>
    <cellStyle name="好 3" xfId="2056"/>
    <cellStyle name="好 30" xfId="2057"/>
    <cellStyle name="好 4" xfId="2058"/>
    <cellStyle name="好 5" xfId="2059"/>
    <cellStyle name="好 6" xfId="2060"/>
    <cellStyle name="好 7" xfId="2061"/>
    <cellStyle name="好 8" xfId="2062"/>
    <cellStyle name="好 9" xfId="2063"/>
    <cellStyle name="好_Book1" xfId="2064"/>
    <cellStyle name="汇总 10" xfId="2065"/>
    <cellStyle name="汇总 11" xfId="2066"/>
    <cellStyle name="汇总 12" xfId="2067"/>
    <cellStyle name="汇总 13" xfId="2068"/>
    <cellStyle name="汇总 14" xfId="2069"/>
    <cellStyle name="汇总 15" xfId="2070"/>
    <cellStyle name="汇总 16" xfId="2071"/>
    <cellStyle name="汇总 17" xfId="2072"/>
    <cellStyle name="汇总 18" xfId="2073"/>
    <cellStyle name="汇总 19" xfId="2074"/>
    <cellStyle name="汇总 2" xfId="2075"/>
    <cellStyle name="汇总 20" xfId="2076"/>
    <cellStyle name="汇总 21" xfId="2077"/>
    <cellStyle name="汇总 22" xfId="2078"/>
    <cellStyle name="汇总 23" xfId="2079"/>
    <cellStyle name="汇总 24" xfId="2080"/>
    <cellStyle name="汇总 25" xfId="2081"/>
    <cellStyle name="汇总 26" xfId="2082"/>
    <cellStyle name="汇总 27" xfId="2083"/>
    <cellStyle name="汇总 28" xfId="2084"/>
    <cellStyle name="汇总 29" xfId="2085"/>
    <cellStyle name="汇总 3" xfId="2086"/>
    <cellStyle name="汇总 30" xfId="2087"/>
    <cellStyle name="汇总 31" xfId="2088"/>
    <cellStyle name="汇总 32" xfId="2089"/>
    <cellStyle name="汇总 33" xfId="2090"/>
    <cellStyle name="汇总 34" xfId="2091"/>
    <cellStyle name="汇总 35" xfId="2092"/>
    <cellStyle name="汇总 4" xfId="2093"/>
    <cellStyle name="汇总 5" xfId="2094"/>
    <cellStyle name="汇总 6" xfId="2095"/>
    <cellStyle name="汇总 7" xfId="2096"/>
    <cellStyle name="汇总 8" xfId="2097"/>
    <cellStyle name="汇总 9" xfId="2098"/>
    <cellStyle name="计算 10" xfId="2099"/>
    <cellStyle name="计算 11" xfId="2100"/>
    <cellStyle name="计算 12" xfId="2101"/>
    <cellStyle name="计算 13" xfId="2102"/>
    <cellStyle name="计算 14" xfId="2103"/>
    <cellStyle name="计算 15" xfId="2104"/>
    <cellStyle name="计算 16" xfId="2105"/>
    <cellStyle name="计算 17" xfId="2106"/>
    <cellStyle name="计算 18" xfId="2107"/>
    <cellStyle name="计算 19" xfId="2108"/>
    <cellStyle name="计算 2" xfId="2109"/>
    <cellStyle name="计算 20" xfId="2110"/>
    <cellStyle name="计算 21" xfId="2111"/>
    <cellStyle name="计算 22" xfId="2112"/>
    <cellStyle name="计算 23" xfId="2113"/>
    <cellStyle name="计算 24" xfId="2114"/>
    <cellStyle name="计算 25" xfId="2115"/>
    <cellStyle name="计算 26" xfId="2116"/>
    <cellStyle name="计算 27" xfId="2117"/>
    <cellStyle name="计算 28" xfId="2118"/>
    <cellStyle name="计算 29" xfId="2119"/>
    <cellStyle name="计算 3" xfId="2120"/>
    <cellStyle name="计算 30" xfId="2121"/>
    <cellStyle name="计算 31" xfId="2122"/>
    <cellStyle name="计算 32" xfId="2123"/>
    <cellStyle name="计算 33" xfId="2124"/>
    <cellStyle name="计算 34" xfId="2125"/>
    <cellStyle name="计算 35" xfId="2126"/>
    <cellStyle name="计算 4" xfId="2127"/>
    <cellStyle name="计算 5" xfId="2128"/>
    <cellStyle name="计算 6" xfId="2129"/>
    <cellStyle name="计算 7" xfId="2130"/>
    <cellStyle name="计算 8" xfId="2131"/>
    <cellStyle name="计算 9" xfId="2132"/>
    <cellStyle name="检查单元格 10" xfId="2133"/>
    <cellStyle name="检查单元格 10 2" xfId="2134"/>
    <cellStyle name="检查单元格 11" xfId="2135"/>
    <cellStyle name="检查单元格 11 2" xfId="2136"/>
    <cellStyle name="检查单元格 12" xfId="2137"/>
    <cellStyle name="检查单元格 12 2" xfId="2138"/>
    <cellStyle name="检查单元格 13" xfId="2139"/>
    <cellStyle name="检查单元格 13 2" xfId="2140"/>
    <cellStyle name="检查单元格 14" xfId="2141"/>
    <cellStyle name="检查单元格 14 2" xfId="2142"/>
    <cellStyle name="检查单元格 15" xfId="2143"/>
    <cellStyle name="检查单元格 15 2" xfId="2144"/>
    <cellStyle name="检查单元格 16" xfId="2145"/>
    <cellStyle name="检查单元格 16 2" xfId="2146"/>
    <cellStyle name="检查单元格 17" xfId="2147"/>
    <cellStyle name="检查单元格 17 2" xfId="2148"/>
    <cellStyle name="检查单元格 18" xfId="2149"/>
    <cellStyle name="检查单元格 18 2" xfId="2150"/>
    <cellStyle name="检查单元格 19" xfId="2151"/>
    <cellStyle name="检查单元格 19 2" xfId="2152"/>
    <cellStyle name="检查单元格 2" xfId="2153"/>
    <cellStyle name="检查单元格 2 2" xfId="2154"/>
    <cellStyle name="检查单元格 20" xfId="2155"/>
    <cellStyle name="检查单元格 20 2" xfId="2156"/>
    <cellStyle name="检查单元格 21" xfId="2157"/>
    <cellStyle name="检查单元格 21 2" xfId="2158"/>
    <cellStyle name="检查单元格 22" xfId="2159"/>
    <cellStyle name="检查单元格 22 2" xfId="2160"/>
    <cellStyle name="检查单元格 23" xfId="2161"/>
    <cellStyle name="检查单元格 23 2" xfId="2162"/>
    <cellStyle name="检查单元格 24" xfId="2163"/>
    <cellStyle name="检查单元格 24 2" xfId="2164"/>
    <cellStyle name="检查单元格 25" xfId="2165"/>
    <cellStyle name="检查单元格 25 2" xfId="2166"/>
    <cellStyle name="检查单元格 26" xfId="2167"/>
    <cellStyle name="检查单元格 26 2" xfId="2168"/>
    <cellStyle name="检查单元格 27" xfId="2169"/>
    <cellStyle name="检查单元格 27 2" xfId="2170"/>
    <cellStyle name="检查单元格 28" xfId="2171"/>
    <cellStyle name="检查单元格 28 2" xfId="2172"/>
    <cellStyle name="检查单元格 29" xfId="2173"/>
    <cellStyle name="检查单元格 29 2" xfId="2174"/>
    <cellStyle name="检查单元格 3" xfId="2175"/>
    <cellStyle name="检查单元格 3 2" xfId="2176"/>
    <cellStyle name="检查单元格 30" xfId="2177"/>
    <cellStyle name="检查单元格 30 2" xfId="2178"/>
    <cellStyle name="检查单元格 4" xfId="2179"/>
    <cellStyle name="检查单元格 4 2" xfId="2180"/>
    <cellStyle name="检查单元格 5" xfId="2181"/>
    <cellStyle name="检查单元格 5 2" xfId="2182"/>
    <cellStyle name="检查单元格 6" xfId="2183"/>
    <cellStyle name="检查单元格 6 2" xfId="2184"/>
    <cellStyle name="检查单元格 7" xfId="2185"/>
    <cellStyle name="检查单元格 7 2" xfId="2186"/>
    <cellStyle name="检查单元格 8" xfId="2187"/>
    <cellStyle name="检查单元格 8 2" xfId="2188"/>
    <cellStyle name="检查单元格 9" xfId="2189"/>
    <cellStyle name="检查单元格 9 2" xfId="2190"/>
    <cellStyle name="解释性文本 10" xfId="2191"/>
    <cellStyle name="解释性文本 11" xfId="2192"/>
    <cellStyle name="解释性文本 12" xfId="2193"/>
    <cellStyle name="解释性文本 13" xfId="2194"/>
    <cellStyle name="解释性文本 14" xfId="2195"/>
    <cellStyle name="解释性文本 15" xfId="2196"/>
    <cellStyle name="解释性文本 16" xfId="2197"/>
    <cellStyle name="解释性文本 17" xfId="2198"/>
    <cellStyle name="解释性文本 18" xfId="2199"/>
    <cellStyle name="解释性文本 19" xfId="2200"/>
    <cellStyle name="解释性文本 2" xfId="2201"/>
    <cellStyle name="解释性文本 20" xfId="2202"/>
    <cellStyle name="解释性文本 21" xfId="2203"/>
    <cellStyle name="解释性文本 22" xfId="2204"/>
    <cellStyle name="解释性文本 23" xfId="2205"/>
    <cellStyle name="解释性文本 24" xfId="2206"/>
    <cellStyle name="解释性文本 25" xfId="2207"/>
    <cellStyle name="解释性文本 26" xfId="2208"/>
    <cellStyle name="解释性文本 27" xfId="2209"/>
    <cellStyle name="解释性文本 28" xfId="2210"/>
    <cellStyle name="解释性文本 29" xfId="2211"/>
    <cellStyle name="解释性文本 3" xfId="2212"/>
    <cellStyle name="解释性文本 30" xfId="2213"/>
    <cellStyle name="解释性文本 4" xfId="2214"/>
    <cellStyle name="解释性文本 5" xfId="2215"/>
    <cellStyle name="解释性文本 6" xfId="2216"/>
    <cellStyle name="解释性文本 7" xfId="2217"/>
    <cellStyle name="解释性文本 8" xfId="2218"/>
    <cellStyle name="解释性文本 9" xfId="2219"/>
    <cellStyle name="借出原因" xfId="2220"/>
    <cellStyle name="警告文本 10" xfId="2221"/>
    <cellStyle name="警告文本 10 2" xfId="2222"/>
    <cellStyle name="警告文本 11" xfId="2223"/>
    <cellStyle name="警告文本 11 2" xfId="2224"/>
    <cellStyle name="警告文本 12" xfId="2225"/>
    <cellStyle name="警告文本 12 2" xfId="2226"/>
    <cellStyle name="警告文本 13" xfId="2227"/>
    <cellStyle name="警告文本 13 2" xfId="2228"/>
    <cellStyle name="警告文本 14" xfId="2229"/>
    <cellStyle name="警告文本 14 2" xfId="2230"/>
    <cellStyle name="警告文本 15" xfId="2231"/>
    <cellStyle name="警告文本 15 2" xfId="2232"/>
    <cellStyle name="警告文本 16" xfId="2233"/>
    <cellStyle name="警告文本 16 2" xfId="2234"/>
    <cellStyle name="警告文本 17" xfId="2235"/>
    <cellStyle name="警告文本 17 2" xfId="2236"/>
    <cellStyle name="警告文本 18" xfId="2237"/>
    <cellStyle name="警告文本 18 2" xfId="2238"/>
    <cellStyle name="警告文本 19" xfId="2239"/>
    <cellStyle name="警告文本 19 2" xfId="2240"/>
    <cellStyle name="警告文本 2" xfId="2241"/>
    <cellStyle name="警告文本 2 2" xfId="2242"/>
    <cellStyle name="警告文本 20" xfId="2243"/>
    <cellStyle name="警告文本 20 2" xfId="2244"/>
    <cellStyle name="警告文本 21" xfId="2245"/>
    <cellStyle name="警告文本 21 2" xfId="2246"/>
    <cellStyle name="警告文本 22" xfId="2247"/>
    <cellStyle name="警告文本 22 2" xfId="2248"/>
    <cellStyle name="警告文本 23" xfId="2249"/>
    <cellStyle name="警告文本 23 2" xfId="2250"/>
    <cellStyle name="警告文本 24" xfId="2251"/>
    <cellStyle name="警告文本 24 2" xfId="2252"/>
    <cellStyle name="警告文本 25" xfId="2253"/>
    <cellStyle name="警告文本 25 2" xfId="2254"/>
    <cellStyle name="警告文本 26" xfId="2255"/>
    <cellStyle name="警告文本 26 2" xfId="2256"/>
    <cellStyle name="警告文本 27" xfId="2257"/>
    <cellStyle name="警告文本 27 2" xfId="2258"/>
    <cellStyle name="警告文本 28" xfId="2259"/>
    <cellStyle name="警告文本 28 2" xfId="2260"/>
    <cellStyle name="警告文本 29" xfId="2261"/>
    <cellStyle name="警告文本 29 2" xfId="2262"/>
    <cellStyle name="警告文本 3" xfId="2263"/>
    <cellStyle name="警告文本 3 2" xfId="2264"/>
    <cellStyle name="警告文本 30" xfId="2265"/>
    <cellStyle name="警告文本 30 2" xfId="2266"/>
    <cellStyle name="警告文本 4" xfId="2267"/>
    <cellStyle name="警告文本 4 2" xfId="2268"/>
    <cellStyle name="警告文本 5" xfId="2269"/>
    <cellStyle name="警告文本 5 2" xfId="2270"/>
    <cellStyle name="警告文本 6" xfId="2271"/>
    <cellStyle name="警告文本 6 2" xfId="2272"/>
    <cellStyle name="警告文本 7" xfId="2273"/>
    <cellStyle name="警告文本 7 2" xfId="2274"/>
    <cellStyle name="警告文本 8" xfId="2275"/>
    <cellStyle name="警告文本 8 2" xfId="2276"/>
    <cellStyle name="警告文本 9" xfId="2277"/>
    <cellStyle name="警告文本 9 2" xfId="2278"/>
    <cellStyle name="链接单元格 10" xfId="2279"/>
    <cellStyle name="链接单元格 10 2" xfId="2280"/>
    <cellStyle name="链接单元格 11" xfId="2281"/>
    <cellStyle name="链接单元格 11 2" xfId="2282"/>
    <cellStyle name="链接单元格 12" xfId="2283"/>
    <cellStyle name="链接单元格 12 2" xfId="2284"/>
    <cellStyle name="链接单元格 13" xfId="2285"/>
    <cellStyle name="链接单元格 13 2" xfId="2286"/>
    <cellStyle name="链接单元格 14" xfId="2287"/>
    <cellStyle name="链接单元格 14 2" xfId="2288"/>
    <cellStyle name="链接单元格 15" xfId="2289"/>
    <cellStyle name="链接单元格 15 2" xfId="2290"/>
    <cellStyle name="链接单元格 16" xfId="2291"/>
    <cellStyle name="链接单元格 16 2" xfId="2292"/>
    <cellStyle name="链接单元格 17" xfId="2293"/>
    <cellStyle name="链接单元格 17 2" xfId="2294"/>
    <cellStyle name="链接单元格 18" xfId="2295"/>
    <cellStyle name="链接单元格 18 2" xfId="2296"/>
    <cellStyle name="链接单元格 19" xfId="2297"/>
    <cellStyle name="链接单元格 19 2" xfId="2298"/>
    <cellStyle name="链接单元格 2" xfId="2299"/>
    <cellStyle name="链接单元格 2 2" xfId="2300"/>
    <cellStyle name="链接单元格 20" xfId="2301"/>
    <cellStyle name="链接单元格 20 2" xfId="2302"/>
    <cellStyle name="链接单元格 21" xfId="2303"/>
    <cellStyle name="链接单元格 21 2" xfId="2304"/>
    <cellStyle name="链接单元格 22" xfId="2305"/>
    <cellStyle name="链接单元格 22 2" xfId="2306"/>
    <cellStyle name="链接单元格 23" xfId="2307"/>
    <cellStyle name="链接单元格 23 2" xfId="2308"/>
    <cellStyle name="链接单元格 24" xfId="2309"/>
    <cellStyle name="链接单元格 24 2" xfId="2310"/>
    <cellStyle name="链接单元格 25" xfId="2311"/>
    <cellStyle name="链接单元格 25 2" xfId="2312"/>
    <cellStyle name="链接单元格 26" xfId="2313"/>
    <cellStyle name="链接单元格 26 2" xfId="2314"/>
    <cellStyle name="链接单元格 27" xfId="2315"/>
    <cellStyle name="链接单元格 27 2" xfId="2316"/>
    <cellStyle name="链接单元格 28" xfId="2317"/>
    <cellStyle name="链接单元格 28 2" xfId="2318"/>
    <cellStyle name="链接单元格 29" xfId="2319"/>
    <cellStyle name="链接单元格 29 2" xfId="2320"/>
    <cellStyle name="链接单元格 3" xfId="2321"/>
    <cellStyle name="链接单元格 3 2" xfId="2322"/>
    <cellStyle name="链接单元格 30" xfId="2323"/>
    <cellStyle name="链接单元格 30 2" xfId="2324"/>
    <cellStyle name="链接单元格 31" xfId="2325"/>
    <cellStyle name="链接单元格 31 2" xfId="2326"/>
    <cellStyle name="链接单元格 32" xfId="2327"/>
    <cellStyle name="链接单元格 32 2" xfId="2328"/>
    <cellStyle name="链接单元格 33" xfId="2329"/>
    <cellStyle name="链接单元格 33 2" xfId="2330"/>
    <cellStyle name="链接单元格 34" xfId="2331"/>
    <cellStyle name="链接单元格 34 2" xfId="2332"/>
    <cellStyle name="链接单元格 35" xfId="2333"/>
    <cellStyle name="链接单元格 35 2" xfId="2334"/>
    <cellStyle name="链接单元格 4" xfId="2335"/>
    <cellStyle name="链接单元格 4 2" xfId="2336"/>
    <cellStyle name="链接单元格 5" xfId="2337"/>
    <cellStyle name="链接单元格 5 2" xfId="2338"/>
    <cellStyle name="链接单元格 6" xfId="2339"/>
    <cellStyle name="链接单元格 6 2" xfId="2340"/>
    <cellStyle name="链接单元格 7" xfId="2341"/>
    <cellStyle name="链接单元格 7 2" xfId="2342"/>
    <cellStyle name="链接单元格 8" xfId="2343"/>
    <cellStyle name="链接单元格 8 2" xfId="2344"/>
    <cellStyle name="链接单元格 9" xfId="2345"/>
    <cellStyle name="链接单元格 9 2" xfId="2346"/>
    <cellStyle name="普通_laroux" xfId="2347"/>
    <cellStyle name="千分位[0]_laroux" xfId="2348"/>
    <cellStyle name="千分位_laroux" xfId="2349"/>
    <cellStyle name="千位[0]_ 方正PC" xfId="2350"/>
    <cellStyle name="千位_ 方正PC" xfId="2351"/>
    <cellStyle name="千位分隔 10" xfId="2352"/>
    <cellStyle name="千位分隔 2" xfId="2353"/>
    <cellStyle name="千位分隔 3" xfId="2354"/>
    <cellStyle name="千位分隔 4" xfId="2355"/>
    <cellStyle name="强调 1" xfId="2356"/>
    <cellStyle name="强调 2" xfId="2357"/>
    <cellStyle name="强调 3" xfId="2358"/>
    <cellStyle name="强调文字颜色 1 10" xfId="2359"/>
    <cellStyle name="强调文字颜色 1 10 2" xfId="2360"/>
    <cellStyle name="强调文字颜色 1 11" xfId="2361"/>
    <cellStyle name="强调文字颜色 1 11 2" xfId="2362"/>
    <cellStyle name="强调文字颜色 1 12" xfId="2363"/>
    <cellStyle name="强调文字颜色 1 12 2" xfId="2364"/>
    <cellStyle name="强调文字颜色 1 13" xfId="2365"/>
    <cellStyle name="强调文字颜色 1 13 2" xfId="2366"/>
    <cellStyle name="强调文字颜色 1 14" xfId="2367"/>
    <cellStyle name="强调文字颜色 1 14 2" xfId="2368"/>
    <cellStyle name="强调文字颜色 1 15" xfId="2369"/>
    <cellStyle name="强调文字颜色 1 15 2" xfId="2370"/>
    <cellStyle name="强调文字颜色 1 16" xfId="2371"/>
    <cellStyle name="强调文字颜色 1 16 2" xfId="2372"/>
    <cellStyle name="强调文字颜色 1 17" xfId="2373"/>
    <cellStyle name="强调文字颜色 1 17 2" xfId="2374"/>
    <cellStyle name="强调文字颜色 1 18" xfId="2375"/>
    <cellStyle name="强调文字颜色 1 18 2" xfId="2376"/>
    <cellStyle name="强调文字颜色 1 19" xfId="2377"/>
    <cellStyle name="强调文字颜色 1 19 2" xfId="2378"/>
    <cellStyle name="强调文字颜色 1 2" xfId="2379"/>
    <cellStyle name="强调文字颜色 1 2 2" xfId="2380"/>
    <cellStyle name="强调文字颜色 1 20" xfId="2381"/>
    <cellStyle name="强调文字颜色 1 20 2" xfId="2382"/>
    <cellStyle name="强调文字颜色 1 21" xfId="2383"/>
    <cellStyle name="强调文字颜色 1 21 2" xfId="2384"/>
    <cellStyle name="强调文字颜色 1 22" xfId="2385"/>
    <cellStyle name="强调文字颜色 1 22 2" xfId="2386"/>
    <cellStyle name="强调文字颜色 1 23" xfId="2387"/>
    <cellStyle name="强调文字颜色 1 23 2" xfId="2388"/>
    <cellStyle name="强调文字颜色 1 24" xfId="2389"/>
    <cellStyle name="强调文字颜色 1 24 2" xfId="2390"/>
    <cellStyle name="强调文字颜色 1 25" xfId="2391"/>
    <cellStyle name="强调文字颜色 1 25 2" xfId="2392"/>
    <cellStyle name="强调文字颜色 1 26" xfId="2393"/>
    <cellStyle name="强调文字颜色 1 26 2" xfId="2394"/>
    <cellStyle name="强调文字颜色 1 27" xfId="2395"/>
    <cellStyle name="强调文字颜色 1 27 2" xfId="2396"/>
    <cellStyle name="强调文字颜色 1 28" xfId="2397"/>
    <cellStyle name="强调文字颜色 1 28 2" xfId="2398"/>
    <cellStyle name="强调文字颜色 1 29" xfId="2399"/>
    <cellStyle name="强调文字颜色 1 29 2" xfId="2400"/>
    <cellStyle name="强调文字颜色 1 3" xfId="2401"/>
    <cellStyle name="强调文字颜色 1 3 2" xfId="2402"/>
    <cellStyle name="强调文字颜色 1 4" xfId="2403"/>
    <cellStyle name="强调文字颜色 1 4 2" xfId="2404"/>
    <cellStyle name="强调文字颜色 1 5" xfId="2405"/>
    <cellStyle name="强调文字颜色 1 5 2" xfId="2406"/>
    <cellStyle name="强调文字颜色 1 6" xfId="2407"/>
    <cellStyle name="强调文字颜色 1 6 2" xfId="2408"/>
    <cellStyle name="强调文字颜色 1 7" xfId="2409"/>
    <cellStyle name="强调文字颜色 1 7 2" xfId="2410"/>
    <cellStyle name="强调文字颜色 1 8" xfId="2411"/>
    <cellStyle name="强调文字颜色 1 8 2" xfId="2412"/>
    <cellStyle name="强调文字颜色 1 9" xfId="2413"/>
    <cellStyle name="强调文字颜色 1 9 2" xfId="2414"/>
    <cellStyle name="强调文字颜色 2 10" xfId="2415"/>
    <cellStyle name="强调文字颜色 2 10 2" xfId="2416"/>
    <cellStyle name="强调文字颜色 2 11" xfId="2417"/>
    <cellStyle name="强调文字颜色 2 11 2" xfId="2418"/>
    <cellStyle name="强调文字颜色 2 12" xfId="2419"/>
    <cellStyle name="强调文字颜色 2 12 2" xfId="2420"/>
    <cellStyle name="强调文字颜色 2 13" xfId="2421"/>
    <cellStyle name="强调文字颜色 2 13 2" xfId="2422"/>
    <cellStyle name="强调文字颜色 2 14" xfId="2423"/>
    <cellStyle name="强调文字颜色 2 14 2" xfId="2424"/>
    <cellStyle name="强调文字颜色 2 15" xfId="2425"/>
    <cellStyle name="强调文字颜色 2 15 2" xfId="2426"/>
    <cellStyle name="强调文字颜色 2 16" xfId="2427"/>
    <cellStyle name="强调文字颜色 2 16 2" xfId="2428"/>
    <cellStyle name="强调文字颜色 2 17" xfId="2429"/>
    <cellStyle name="强调文字颜色 2 17 2" xfId="2430"/>
    <cellStyle name="强调文字颜色 2 18" xfId="2431"/>
    <cellStyle name="强调文字颜色 2 18 2" xfId="2432"/>
    <cellStyle name="强调文字颜色 2 19" xfId="2433"/>
    <cellStyle name="强调文字颜色 2 19 2" xfId="2434"/>
    <cellStyle name="强调文字颜色 2 2" xfId="2435"/>
    <cellStyle name="强调文字颜色 2 2 2" xfId="2436"/>
    <cellStyle name="强调文字颜色 2 20" xfId="2437"/>
    <cellStyle name="强调文字颜色 2 20 2" xfId="2438"/>
    <cellStyle name="强调文字颜色 2 21" xfId="2439"/>
    <cellStyle name="强调文字颜色 2 21 2" xfId="2440"/>
    <cellStyle name="强调文字颜色 2 22" xfId="2441"/>
    <cellStyle name="强调文字颜色 2 22 2" xfId="2442"/>
    <cellStyle name="强调文字颜色 2 23" xfId="2443"/>
    <cellStyle name="强调文字颜色 2 23 2" xfId="2444"/>
    <cellStyle name="强调文字颜色 2 24" xfId="2445"/>
    <cellStyle name="强调文字颜色 2 24 2" xfId="2446"/>
    <cellStyle name="强调文字颜色 2 25" xfId="2447"/>
    <cellStyle name="强调文字颜色 2 25 2" xfId="2448"/>
    <cellStyle name="强调文字颜色 2 26" xfId="2449"/>
    <cellStyle name="强调文字颜色 2 26 2" xfId="2450"/>
    <cellStyle name="强调文字颜色 2 27" xfId="2451"/>
    <cellStyle name="强调文字颜色 2 27 2" xfId="2452"/>
    <cellStyle name="强调文字颜色 2 28" xfId="2453"/>
    <cellStyle name="强调文字颜色 2 28 2" xfId="2454"/>
    <cellStyle name="强调文字颜色 2 29" xfId="2455"/>
    <cellStyle name="强调文字颜色 2 29 2" xfId="2456"/>
    <cellStyle name="强调文字颜色 2 3" xfId="2457"/>
    <cellStyle name="强调文字颜色 2 3 2" xfId="2458"/>
    <cellStyle name="强调文字颜色 2 4" xfId="2459"/>
    <cellStyle name="强调文字颜色 2 4 2" xfId="2460"/>
    <cellStyle name="强调文字颜色 2 5" xfId="2461"/>
    <cellStyle name="强调文字颜色 2 5 2" xfId="2462"/>
    <cellStyle name="强调文字颜色 2 6" xfId="2463"/>
    <cellStyle name="强调文字颜色 2 6 2" xfId="2464"/>
    <cellStyle name="强调文字颜色 2 7" xfId="2465"/>
    <cellStyle name="强调文字颜色 2 7 2" xfId="2466"/>
    <cellStyle name="强调文字颜色 2 8" xfId="2467"/>
    <cellStyle name="强调文字颜色 2 8 2" xfId="2468"/>
    <cellStyle name="强调文字颜色 2 9" xfId="2469"/>
    <cellStyle name="强调文字颜色 2 9 2" xfId="2470"/>
    <cellStyle name="强调文字颜色 3 10" xfId="2471"/>
    <cellStyle name="强调文字颜色 3 10 2" xfId="2472"/>
    <cellStyle name="强调文字颜色 3 11" xfId="2473"/>
    <cellStyle name="强调文字颜色 3 11 2" xfId="2474"/>
    <cellStyle name="强调文字颜色 3 12" xfId="2475"/>
    <cellStyle name="强调文字颜色 3 12 2" xfId="2476"/>
    <cellStyle name="强调文字颜色 3 13" xfId="2477"/>
    <cellStyle name="强调文字颜色 3 13 2" xfId="2478"/>
    <cellStyle name="强调文字颜色 3 14" xfId="2479"/>
    <cellStyle name="强调文字颜色 3 14 2" xfId="2480"/>
    <cellStyle name="强调文字颜色 3 15" xfId="2481"/>
    <cellStyle name="强调文字颜色 3 15 2" xfId="2482"/>
    <cellStyle name="强调文字颜色 3 16" xfId="2483"/>
    <cellStyle name="强调文字颜色 3 16 2" xfId="2484"/>
    <cellStyle name="强调文字颜色 3 17" xfId="2485"/>
    <cellStyle name="强调文字颜色 3 17 2" xfId="2486"/>
    <cellStyle name="强调文字颜色 3 18" xfId="2487"/>
    <cellStyle name="强调文字颜色 3 18 2" xfId="2488"/>
    <cellStyle name="强调文字颜色 3 19" xfId="2489"/>
    <cellStyle name="强调文字颜色 3 19 2" xfId="2490"/>
    <cellStyle name="强调文字颜色 3 2" xfId="2491"/>
    <cellStyle name="强调文字颜色 3 2 2" xfId="2492"/>
    <cellStyle name="强调文字颜色 3 20" xfId="2493"/>
    <cellStyle name="强调文字颜色 3 20 2" xfId="2494"/>
    <cellStyle name="强调文字颜色 3 21" xfId="2495"/>
    <cellStyle name="强调文字颜色 3 21 2" xfId="2496"/>
    <cellStyle name="强调文字颜色 3 22" xfId="2497"/>
    <cellStyle name="强调文字颜色 3 22 2" xfId="2498"/>
    <cellStyle name="强调文字颜色 3 23" xfId="2499"/>
    <cellStyle name="强调文字颜色 3 23 2" xfId="2500"/>
    <cellStyle name="强调文字颜色 3 24" xfId="2501"/>
    <cellStyle name="强调文字颜色 3 24 2" xfId="2502"/>
    <cellStyle name="强调文字颜色 3 25" xfId="2503"/>
    <cellStyle name="强调文字颜色 3 25 2" xfId="2504"/>
    <cellStyle name="强调文字颜色 3 26" xfId="2505"/>
    <cellStyle name="强调文字颜色 3 26 2" xfId="2506"/>
    <cellStyle name="强调文字颜色 3 27" xfId="2507"/>
    <cellStyle name="强调文字颜色 3 27 2" xfId="2508"/>
    <cellStyle name="强调文字颜色 3 28" xfId="2509"/>
    <cellStyle name="强调文字颜色 3 28 2" xfId="2510"/>
    <cellStyle name="强调文字颜色 3 29" xfId="2511"/>
    <cellStyle name="强调文字颜色 3 29 2" xfId="2512"/>
    <cellStyle name="强调文字颜色 3 3" xfId="2513"/>
    <cellStyle name="强调文字颜色 3 3 2" xfId="2514"/>
    <cellStyle name="强调文字颜色 3 4" xfId="2515"/>
    <cellStyle name="强调文字颜色 3 4 2" xfId="2516"/>
    <cellStyle name="强调文字颜色 3 5" xfId="2517"/>
    <cellStyle name="强调文字颜色 3 5 2" xfId="2518"/>
    <cellStyle name="强调文字颜色 3 6" xfId="2519"/>
    <cellStyle name="强调文字颜色 3 6 2" xfId="2520"/>
    <cellStyle name="强调文字颜色 3 7" xfId="2521"/>
    <cellStyle name="强调文字颜色 3 7 2" xfId="2522"/>
    <cellStyle name="强调文字颜色 3 8" xfId="2523"/>
    <cellStyle name="强调文字颜色 3 8 2" xfId="2524"/>
    <cellStyle name="强调文字颜色 3 9" xfId="2525"/>
    <cellStyle name="强调文字颜色 3 9 2" xfId="2526"/>
    <cellStyle name="强调文字颜色 4 10" xfId="2527"/>
    <cellStyle name="强调文字颜色 4 10 2" xfId="2528"/>
    <cellStyle name="强调文字颜色 4 11" xfId="2529"/>
    <cellStyle name="强调文字颜色 4 11 2" xfId="2530"/>
    <cellStyle name="强调文字颜色 4 12" xfId="2531"/>
    <cellStyle name="强调文字颜色 4 12 2" xfId="2532"/>
    <cellStyle name="强调文字颜色 4 13" xfId="2533"/>
    <cellStyle name="强调文字颜色 4 13 2" xfId="2534"/>
    <cellStyle name="强调文字颜色 4 14" xfId="2535"/>
    <cellStyle name="强调文字颜色 4 14 2" xfId="2536"/>
    <cellStyle name="强调文字颜色 4 15" xfId="2537"/>
    <cellStyle name="强调文字颜色 4 15 2" xfId="2538"/>
    <cellStyle name="强调文字颜色 4 16" xfId="2539"/>
    <cellStyle name="强调文字颜色 4 16 2" xfId="2540"/>
    <cellStyle name="强调文字颜色 4 17" xfId="2541"/>
    <cellStyle name="强调文字颜色 4 17 2" xfId="2542"/>
    <cellStyle name="强调文字颜色 4 18" xfId="2543"/>
    <cellStyle name="强调文字颜色 4 18 2" xfId="2544"/>
    <cellStyle name="强调文字颜色 4 19" xfId="2545"/>
    <cellStyle name="强调文字颜色 4 19 2" xfId="2546"/>
    <cellStyle name="强调文字颜色 4 2" xfId="2547"/>
    <cellStyle name="强调文字颜色 4 2 2" xfId="2548"/>
    <cellStyle name="强调文字颜色 4 20" xfId="2549"/>
    <cellStyle name="强调文字颜色 4 20 2" xfId="2550"/>
    <cellStyle name="强调文字颜色 4 21" xfId="2551"/>
    <cellStyle name="强调文字颜色 4 21 2" xfId="2552"/>
    <cellStyle name="强调文字颜色 4 22" xfId="2553"/>
    <cellStyle name="强调文字颜色 4 22 2" xfId="2554"/>
    <cellStyle name="强调文字颜色 4 23" xfId="2555"/>
    <cellStyle name="强调文字颜色 4 23 2" xfId="2556"/>
    <cellStyle name="强调文字颜色 4 24" xfId="2557"/>
    <cellStyle name="强调文字颜色 4 24 2" xfId="2558"/>
    <cellStyle name="强调文字颜色 4 25" xfId="2559"/>
    <cellStyle name="强调文字颜色 4 25 2" xfId="2560"/>
    <cellStyle name="强调文字颜色 4 26" xfId="2561"/>
    <cellStyle name="强调文字颜色 4 26 2" xfId="2562"/>
    <cellStyle name="强调文字颜色 4 27" xfId="2563"/>
    <cellStyle name="强调文字颜色 4 27 2" xfId="2564"/>
    <cellStyle name="强调文字颜色 4 28" xfId="2565"/>
    <cellStyle name="强调文字颜色 4 28 2" xfId="2566"/>
    <cellStyle name="强调文字颜色 4 29" xfId="2567"/>
    <cellStyle name="强调文字颜色 4 29 2" xfId="2568"/>
    <cellStyle name="强调文字颜色 4 3" xfId="2569"/>
    <cellStyle name="强调文字颜色 4 3 2" xfId="2570"/>
    <cellStyle name="强调文字颜色 4 4" xfId="2571"/>
    <cellStyle name="强调文字颜色 4 4 2" xfId="2572"/>
    <cellStyle name="强调文字颜色 4 5" xfId="2573"/>
    <cellStyle name="强调文字颜色 4 5 2" xfId="2574"/>
    <cellStyle name="强调文字颜色 4 6" xfId="2575"/>
    <cellStyle name="强调文字颜色 4 6 2" xfId="2576"/>
    <cellStyle name="强调文字颜色 4 7" xfId="2577"/>
    <cellStyle name="强调文字颜色 4 7 2" xfId="2578"/>
    <cellStyle name="强调文字颜色 4 8" xfId="2579"/>
    <cellStyle name="强调文字颜色 4 8 2" xfId="2580"/>
    <cellStyle name="强调文字颜色 4 9" xfId="2581"/>
    <cellStyle name="强调文字颜色 4 9 2" xfId="2582"/>
    <cellStyle name="强调文字颜色 5 10" xfId="2583"/>
    <cellStyle name="强调文字颜色 5 10 2" xfId="2584"/>
    <cellStyle name="强调文字颜色 5 11" xfId="2585"/>
    <cellStyle name="强调文字颜色 5 11 2" xfId="2586"/>
    <cellStyle name="强调文字颜色 5 12" xfId="2587"/>
    <cellStyle name="强调文字颜色 5 12 2" xfId="2588"/>
    <cellStyle name="强调文字颜色 5 13" xfId="2589"/>
    <cellStyle name="强调文字颜色 5 13 2" xfId="2590"/>
    <cellStyle name="强调文字颜色 5 14" xfId="2591"/>
    <cellStyle name="强调文字颜色 5 14 2" xfId="2592"/>
    <cellStyle name="强调文字颜色 5 15" xfId="2593"/>
    <cellStyle name="强调文字颜色 5 15 2" xfId="2594"/>
    <cellStyle name="强调文字颜色 5 16" xfId="2595"/>
    <cellStyle name="强调文字颜色 5 16 2" xfId="2596"/>
    <cellStyle name="强调文字颜色 5 17" xfId="2597"/>
    <cellStyle name="强调文字颜色 5 17 2" xfId="2598"/>
    <cellStyle name="强调文字颜色 5 18" xfId="2599"/>
    <cellStyle name="强调文字颜色 5 18 2" xfId="2600"/>
    <cellStyle name="强调文字颜色 5 19" xfId="2601"/>
    <cellStyle name="强调文字颜色 5 19 2" xfId="2602"/>
    <cellStyle name="强调文字颜色 5 2" xfId="2603"/>
    <cellStyle name="强调文字颜色 5 2 2" xfId="2604"/>
    <cellStyle name="强调文字颜色 5 20" xfId="2605"/>
    <cellStyle name="强调文字颜色 5 20 2" xfId="2606"/>
    <cellStyle name="强调文字颜色 5 21" xfId="2607"/>
    <cellStyle name="强调文字颜色 5 21 2" xfId="2608"/>
    <cellStyle name="强调文字颜色 5 22" xfId="2609"/>
    <cellStyle name="强调文字颜色 5 22 2" xfId="2610"/>
    <cellStyle name="强调文字颜色 5 23" xfId="2611"/>
    <cellStyle name="强调文字颜色 5 23 2" xfId="2612"/>
    <cellStyle name="强调文字颜色 5 24" xfId="2613"/>
    <cellStyle name="强调文字颜色 5 24 2" xfId="2614"/>
    <cellStyle name="强调文字颜色 5 3" xfId="2615"/>
    <cellStyle name="强调文字颜色 5 3 2" xfId="2616"/>
    <cellStyle name="强调文字颜色 5 4" xfId="2617"/>
    <cellStyle name="强调文字颜色 5 4 2" xfId="2618"/>
    <cellStyle name="强调文字颜色 5 5" xfId="2619"/>
    <cellStyle name="强调文字颜色 5 5 2" xfId="2620"/>
    <cellStyle name="强调文字颜色 5 6" xfId="2621"/>
    <cellStyle name="强调文字颜色 5 6 2" xfId="2622"/>
    <cellStyle name="强调文字颜色 5 7" xfId="2623"/>
    <cellStyle name="强调文字颜色 5 7 2" xfId="2624"/>
    <cellStyle name="强调文字颜色 5 8" xfId="2625"/>
    <cellStyle name="强调文字颜色 5 8 2" xfId="2626"/>
    <cellStyle name="强调文字颜色 5 9" xfId="2627"/>
    <cellStyle name="强调文字颜色 5 9 2" xfId="2628"/>
    <cellStyle name="强调文字颜色 6 10" xfId="2629"/>
    <cellStyle name="强调文字颜色 6 10 2" xfId="2630"/>
    <cellStyle name="强调文字颜色 6 11" xfId="2631"/>
    <cellStyle name="强调文字颜色 6 11 2" xfId="2632"/>
    <cellStyle name="强调文字颜色 6 12" xfId="2633"/>
    <cellStyle name="强调文字颜色 6 12 2" xfId="2634"/>
    <cellStyle name="强调文字颜色 6 13" xfId="2635"/>
    <cellStyle name="强调文字颜色 6 13 2" xfId="2636"/>
    <cellStyle name="强调文字颜色 6 14" xfId="2637"/>
    <cellStyle name="强调文字颜色 6 14 2" xfId="2638"/>
    <cellStyle name="强调文字颜色 6 15" xfId="2639"/>
    <cellStyle name="强调文字颜色 6 15 2" xfId="2640"/>
    <cellStyle name="强调文字颜色 6 16" xfId="2641"/>
    <cellStyle name="强调文字颜色 6 16 2" xfId="2642"/>
    <cellStyle name="强调文字颜色 6 17" xfId="2643"/>
    <cellStyle name="强调文字颜色 6 17 2" xfId="2644"/>
    <cellStyle name="强调文字颜色 6 18" xfId="2645"/>
    <cellStyle name="强调文字颜色 6 18 2" xfId="2646"/>
    <cellStyle name="强调文字颜色 6 19" xfId="2647"/>
    <cellStyle name="强调文字颜色 6 19 2" xfId="2648"/>
    <cellStyle name="强调文字颜色 6 2" xfId="2649"/>
    <cellStyle name="强调文字颜色 6 2 2" xfId="2650"/>
    <cellStyle name="强调文字颜色 6 20" xfId="2651"/>
    <cellStyle name="强调文字颜色 6 20 2" xfId="2652"/>
    <cellStyle name="强调文字颜色 6 21" xfId="2653"/>
    <cellStyle name="强调文字颜色 6 21 2" xfId="2654"/>
    <cellStyle name="强调文字颜色 6 22" xfId="2655"/>
    <cellStyle name="强调文字颜色 6 22 2" xfId="2656"/>
    <cellStyle name="强调文字颜色 6 23" xfId="2657"/>
    <cellStyle name="强调文字颜色 6 23 2" xfId="2658"/>
    <cellStyle name="强调文字颜色 6 24" xfId="2659"/>
    <cellStyle name="强调文字颜色 6 24 2" xfId="2660"/>
    <cellStyle name="强调文字颜色 6 25" xfId="2661"/>
    <cellStyle name="强调文字颜色 6 25 2" xfId="2662"/>
    <cellStyle name="强调文字颜色 6 26" xfId="2663"/>
    <cellStyle name="强调文字颜色 6 26 2" xfId="2664"/>
    <cellStyle name="强调文字颜色 6 27" xfId="2665"/>
    <cellStyle name="强调文字颜色 6 27 2" xfId="2666"/>
    <cellStyle name="强调文字颜色 6 28" xfId="2667"/>
    <cellStyle name="强调文字颜色 6 28 2" xfId="2668"/>
    <cellStyle name="强调文字颜色 6 29" xfId="2669"/>
    <cellStyle name="强调文字颜色 6 29 2" xfId="2670"/>
    <cellStyle name="强调文字颜色 6 3" xfId="2671"/>
    <cellStyle name="强调文字颜色 6 3 2" xfId="2672"/>
    <cellStyle name="强调文字颜色 6 4" xfId="2673"/>
    <cellStyle name="强调文字颜色 6 4 2" xfId="2674"/>
    <cellStyle name="强调文字颜色 6 5" xfId="2675"/>
    <cellStyle name="强调文字颜色 6 5 2" xfId="2676"/>
    <cellStyle name="强调文字颜色 6 6" xfId="2677"/>
    <cellStyle name="强调文字颜色 6 6 2" xfId="2678"/>
    <cellStyle name="强调文字颜色 6 7" xfId="2679"/>
    <cellStyle name="强调文字颜色 6 7 2" xfId="2680"/>
    <cellStyle name="强调文字颜色 6 8" xfId="2681"/>
    <cellStyle name="强调文字颜色 6 8 2" xfId="2682"/>
    <cellStyle name="强调文字颜色 6 9" xfId="2683"/>
    <cellStyle name="强调文字颜色 6 9 2" xfId="2684"/>
    <cellStyle name="日期" xfId="2685"/>
    <cellStyle name="日期 2" xfId="2686"/>
    <cellStyle name="商品名称" xfId="2687"/>
    <cellStyle name="商品名称 2" xfId="2688"/>
    <cellStyle name="适中 10" xfId="2689"/>
    <cellStyle name="适中 11" xfId="2690"/>
    <cellStyle name="适中 12" xfId="2691"/>
    <cellStyle name="适中 13" xfId="2692"/>
    <cellStyle name="适中 14" xfId="2693"/>
    <cellStyle name="适中 15" xfId="2694"/>
    <cellStyle name="适中 16" xfId="2695"/>
    <cellStyle name="适中 17" xfId="2696"/>
    <cellStyle name="适中 18" xfId="2697"/>
    <cellStyle name="适中 19" xfId="2698"/>
    <cellStyle name="适中 2" xfId="2699"/>
    <cellStyle name="适中 20" xfId="2700"/>
    <cellStyle name="适中 21" xfId="2701"/>
    <cellStyle name="适中 22" xfId="2702"/>
    <cellStyle name="适中 23" xfId="2703"/>
    <cellStyle name="适中 24" xfId="2704"/>
    <cellStyle name="适中 25" xfId="2705"/>
    <cellStyle name="适中 26" xfId="2706"/>
    <cellStyle name="适中 27" xfId="2707"/>
    <cellStyle name="适中 28" xfId="2708"/>
    <cellStyle name="适中 29" xfId="2709"/>
    <cellStyle name="适中 3" xfId="2710"/>
    <cellStyle name="适中 30" xfId="2711"/>
    <cellStyle name="适中 31" xfId="2712"/>
    <cellStyle name="适中 32" xfId="2713"/>
    <cellStyle name="适中 33" xfId="2714"/>
    <cellStyle name="适中 34" xfId="2715"/>
    <cellStyle name="适中 35" xfId="2716"/>
    <cellStyle name="适中 4" xfId="2717"/>
    <cellStyle name="适中 5" xfId="2718"/>
    <cellStyle name="适中 6" xfId="2719"/>
    <cellStyle name="适中 7" xfId="2720"/>
    <cellStyle name="适中 8" xfId="2721"/>
    <cellStyle name="适中 9" xfId="2722"/>
    <cellStyle name="输出 10" xfId="2723"/>
    <cellStyle name="输出 11" xfId="2724"/>
    <cellStyle name="输出 12" xfId="2725"/>
    <cellStyle name="输出 13" xfId="2726"/>
    <cellStyle name="输出 14" xfId="2727"/>
    <cellStyle name="输出 15" xfId="2728"/>
    <cellStyle name="输出 16" xfId="2729"/>
    <cellStyle name="输出 17" xfId="2730"/>
    <cellStyle name="输出 18" xfId="2731"/>
    <cellStyle name="输出 19" xfId="2732"/>
    <cellStyle name="输出 2" xfId="2733"/>
    <cellStyle name="输出 20" xfId="2734"/>
    <cellStyle name="输出 21" xfId="2735"/>
    <cellStyle name="输出 22" xfId="2736"/>
    <cellStyle name="输出 23" xfId="2737"/>
    <cellStyle name="输出 24" xfId="2738"/>
    <cellStyle name="输出 25" xfId="2739"/>
    <cellStyle name="输出 26" xfId="2740"/>
    <cellStyle name="输出 27" xfId="2741"/>
    <cellStyle name="输出 28" xfId="2742"/>
    <cellStyle name="输出 29" xfId="2743"/>
    <cellStyle name="输出 3" xfId="2744"/>
    <cellStyle name="输出 30" xfId="2745"/>
    <cellStyle name="输出 31" xfId="2746"/>
    <cellStyle name="输出 32" xfId="2747"/>
    <cellStyle name="输出 33" xfId="2748"/>
    <cellStyle name="输出 34" xfId="2749"/>
    <cellStyle name="输出 35" xfId="2750"/>
    <cellStyle name="输出 4" xfId="2751"/>
    <cellStyle name="输出 5" xfId="2752"/>
    <cellStyle name="输出 6" xfId="2753"/>
    <cellStyle name="输出 7" xfId="2754"/>
    <cellStyle name="输出 8" xfId="2755"/>
    <cellStyle name="输出 9" xfId="2756"/>
    <cellStyle name="输入 10" xfId="2757"/>
    <cellStyle name="输入 10 2" xfId="2758"/>
    <cellStyle name="输入 11" xfId="2759"/>
    <cellStyle name="输入 11 2" xfId="2760"/>
    <cellStyle name="输入 12" xfId="2761"/>
    <cellStyle name="输入 12 2" xfId="2762"/>
    <cellStyle name="输入 13" xfId="2763"/>
    <cellStyle name="输入 13 2" xfId="2764"/>
    <cellStyle name="输入 14" xfId="2765"/>
    <cellStyle name="输入 14 2" xfId="2766"/>
    <cellStyle name="输入 15" xfId="2767"/>
    <cellStyle name="输入 15 2" xfId="2768"/>
    <cellStyle name="输入 16" xfId="2769"/>
    <cellStyle name="输入 16 2" xfId="2770"/>
    <cellStyle name="输入 17" xfId="2771"/>
    <cellStyle name="输入 17 2" xfId="2772"/>
    <cellStyle name="输入 18" xfId="2773"/>
    <cellStyle name="输入 18 2" xfId="2774"/>
    <cellStyle name="输入 19" xfId="2775"/>
    <cellStyle name="输入 19 2" xfId="2776"/>
    <cellStyle name="输入 2" xfId="2777"/>
    <cellStyle name="输入 2 2" xfId="2778"/>
    <cellStyle name="输入 20" xfId="2779"/>
    <cellStyle name="输入 20 2" xfId="2780"/>
    <cellStyle name="输入 21" xfId="2781"/>
    <cellStyle name="输入 21 2" xfId="2782"/>
    <cellStyle name="输入 22" xfId="2783"/>
    <cellStyle name="输入 22 2" xfId="2784"/>
    <cellStyle name="输入 23" xfId="2785"/>
    <cellStyle name="输入 23 2" xfId="2786"/>
    <cellStyle name="输入 24" xfId="2787"/>
    <cellStyle name="输入 24 2" xfId="2788"/>
    <cellStyle name="输入 25" xfId="2789"/>
    <cellStyle name="输入 25 2" xfId="2790"/>
    <cellStyle name="输入 26" xfId="2791"/>
    <cellStyle name="输入 26 2" xfId="2792"/>
    <cellStyle name="输入 27" xfId="2793"/>
    <cellStyle name="输入 27 2" xfId="2794"/>
    <cellStyle name="输入 28" xfId="2795"/>
    <cellStyle name="输入 28 2" xfId="2796"/>
    <cellStyle name="输入 29" xfId="2797"/>
    <cellStyle name="输入 29 2" xfId="2798"/>
    <cellStyle name="输入 3" xfId="2799"/>
    <cellStyle name="输入 3 2" xfId="2800"/>
    <cellStyle name="输入 30" xfId="2801"/>
    <cellStyle name="输入 30 2" xfId="2802"/>
    <cellStyle name="输入 4" xfId="2803"/>
    <cellStyle name="输入 4 2" xfId="2804"/>
    <cellStyle name="输入 5" xfId="2805"/>
    <cellStyle name="输入 5 2" xfId="2806"/>
    <cellStyle name="输入 6" xfId="2807"/>
    <cellStyle name="输入 6 2" xfId="2808"/>
    <cellStyle name="输入 7" xfId="2809"/>
    <cellStyle name="输入 7 2" xfId="2810"/>
    <cellStyle name="输入 8" xfId="2811"/>
    <cellStyle name="输入 8 2" xfId="2812"/>
    <cellStyle name="输入 9" xfId="2813"/>
    <cellStyle name="输入 9 2" xfId="2814"/>
    <cellStyle name="数量" xfId="2815"/>
    <cellStyle name="数量 2" xfId="2816"/>
    <cellStyle name="样式 1" xfId="2817"/>
    <cellStyle name="样式 1 10" xfId="2818"/>
    <cellStyle name="样式 1 10 2" xfId="2819"/>
    <cellStyle name="样式 1 2" xfId="2820"/>
    <cellStyle name="样式 1 3" xfId="2821"/>
    <cellStyle name="样式 1 4" xfId="2822"/>
    <cellStyle name="样式 1 5" xfId="2823"/>
    <cellStyle name="样式 1 5 2" xfId="2824"/>
    <cellStyle name="样式 1 6" xfId="2825"/>
    <cellStyle name="样式 1 6 2" xfId="2826"/>
    <cellStyle name="样式 1 7" xfId="2827"/>
    <cellStyle name="样式 1 7 2" xfId="2828"/>
    <cellStyle name="样式 1 8" xfId="2829"/>
    <cellStyle name="样式 1 8 2" xfId="2830"/>
    <cellStyle name="样式 1 9" xfId="2831"/>
    <cellStyle name="样式 1 9 2" xfId="2832"/>
    <cellStyle name="昗弨_Pacific Region P&amp;L" xfId="2833"/>
    <cellStyle name="寘嬫愗傝 [0.00]_Region Orders (2)" xfId="2834"/>
    <cellStyle name="寘嬫愗傝_Region Orders (2)" xfId="2835"/>
    <cellStyle name="注释 10" xfId="2836"/>
    <cellStyle name="注释 11" xfId="2837"/>
    <cellStyle name="注释 12" xfId="2838"/>
    <cellStyle name="注释 13" xfId="2839"/>
    <cellStyle name="注释 14" xfId="2840"/>
    <cellStyle name="注释 15" xfId="2841"/>
    <cellStyle name="注释 16" xfId="2842"/>
    <cellStyle name="注释 17" xfId="2843"/>
    <cellStyle name="注释 18" xfId="2844"/>
    <cellStyle name="注释 2" xfId="2845"/>
    <cellStyle name="注释 2 2" xfId="2846"/>
    <cellStyle name="注释 3" xfId="2847"/>
    <cellStyle name="注释 3 2" xfId="2848"/>
    <cellStyle name="注释 4" xfId="2849"/>
    <cellStyle name="注释 5" xfId="2850"/>
    <cellStyle name="注释 6" xfId="2851"/>
    <cellStyle name="注释 6 2" xfId="2852"/>
    <cellStyle name="注释 7" xfId="2853"/>
    <cellStyle name="注释 7 2" xfId="2854"/>
    <cellStyle name="注释 8" xfId="2855"/>
    <cellStyle name="注释 8 2" xfId="2856"/>
    <cellStyle name="注释 9" xfId="2857"/>
    <cellStyle name="注释 9 2" xfId="28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57785</xdr:rowOff>
    </xdr:from>
    <xdr:ext cx="34271938" cy="690245"/>
    <xdr:sp macro="" textlink="">
      <xdr:nvSpPr>
        <xdr:cNvPr id="2" name="文本框 1"/>
        <xdr:cNvSpPr txBox="1"/>
      </xdr:nvSpPr>
      <xdr:spPr>
        <a:xfrm>
          <a:off x="8324850" y="2524760"/>
          <a:ext cx="34271938" cy="690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altLang="zh-CN" sz="3600">
              <a:solidFill>
                <a:schemeClr val="bg1">
                  <a:lumMod val="85000"/>
                  <a:alpha val="43000"/>
                </a:schemeClr>
              </a:solidFill>
              <a:latin typeface="腾祥嘉丽中黑简" panose="01010104010101010101" charset="-122"/>
              <a:ea typeface="腾祥嘉丽中黑简" panose="01010104010101010101" charset="-122"/>
            </a:rPr>
            <a:t>冶金交流中心</a:t>
          </a:r>
        </a:p>
      </xdr:txBody>
    </xdr:sp>
    <xdr:clientData/>
  </xdr:oneCellAnchor>
  <xdr:oneCellAnchor>
    <xdr:from>
      <xdr:col>4</xdr:col>
      <xdr:colOff>0</xdr:colOff>
      <xdr:row>6</xdr:row>
      <xdr:rowOff>165100</xdr:rowOff>
    </xdr:from>
    <xdr:ext cx="34281342" cy="690880"/>
    <xdr:sp macro="" textlink="">
      <xdr:nvSpPr>
        <xdr:cNvPr id="3" name="文本框 2"/>
        <xdr:cNvSpPr txBox="1"/>
      </xdr:nvSpPr>
      <xdr:spPr>
        <a:xfrm>
          <a:off x="8324850" y="2632075"/>
          <a:ext cx="34281342" cy="690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20</xdr:col>
      <xdr:colOff>0</xdr:colOff>
      <xdr:row>7</xdr:row>
      <xdr:rowOff>125095</xdr:rowOff>
    </xdr:from>
    <xdr:ext cx="35675890" cy="690245"/>
    <xdr:sp macro="" textlink="">
      <xdr:nvSpPr>
        <xdr:cNvPr id="4" name="文本框 3"/>
        <xdr:cNvSpPr txBox="1"/>
      </xdr:nvSpPr>
      <xdr:spPr>
        <a:xfrm>
          <a:off x="21669375" y="3163570"/>
          <a:ext cx="35675890" cy="690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3600">
              <a:solidFill>
                <a:schemeClr val="bg1">
                  <a:lumMod val="85000"/>
                  <a:alpha val="43000"/>
                </a:schemeClr>
              </a:solidFill>
              <a:latin typeface="腾祥嘉丽中黑简" panose="01010104010101010101" charset="-122"/>
              <a:ea typeface="腾祥嘉丽中黑简" panose="01010104010101010101" charset="-122"/>
            </a:rPr>
            <a:t>冶金交流中心</a:t>
          </a:r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34260112" cy="690880"/>
    <xdr:sp macro="" textlink="">
      <xdr:nvSpPr>
        <xdr:cNvPr id="5" name="文本框 4"/>
        <xdr:cNvSpPr txBox="1"/>
      </xdr:nvSpPr>
      <xdr:spPr>
        <a:xfrm>
          <a:off x="23641050" y="9944100"/>
          <a:ext cx="34260112" cy="690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3600">
              <a:solidFill>
                <a:schemeClr val="bg1">
                  <a:lumMod val="85000"/>
                  <a:alpha val="43000"/>
                </a:schemeClr>
              </a:solidFill>
              <a:latin typeface="腾祥嘉丽中黑简" panose="01010104010101010101" charset="-122"/>
              <a:ea typeface="腾祥嘉丽中黑简" panose="01010104010101010101" charset="-122"/>
            </a:rPr>
            <a:t>冶金交流中心</a:t>
          </a:r>
        </a:p>
      </xdr:txBody>
    </xdr:sp>
    <xdr:clientData/>
  </xdr:oneCellAnchor>
  <xdr:oneCellAnchor>
    <xdr:from>
      <xdr:col>7</xdr:col>
      <xdr:colOff>0</xdr:colOff>
      <xdr:row>59</xdr:row>
      <xdr:rowOff>169545</xdr:rowOff>
    </xdr:from>
    <xdr:ext cx="34302414" cy="690880"/>
    <xdr:sp macro="" textlink="">
      <xdr:nvSpPr>
        <xdr:cNvPr id="6" name="文本框 6"/>
        <xdr:cNvSpPr txBox="1"/>
      </xdr:nvSpPr>
      <xdr:spPr>
        <a:xfrm>
          <a:off x="12049125" y="17190720"/>
          <a:ext cx="34302414" cy="690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3600">
              <a:solidFill>
                <a:schemeClr val="bg1">
                  <a:lumMod val="85000"/>
                  <a:alpha val="43000"/>
                </a:schemeClr>
              </a:solidFill>
              <a:latin typeface="腾祥嘉丽中黑简" panose="01010104010101010101" charset="-122"/>
              <a:ea typeface="腾祥嘉丽中黑简" panose="01010104010101010101" charset="-122"/>
            </a:rPr>
            <a:t>冶金交流中心</a:t>
          </a:r>
        </a:p>
      </xdr:txBody>
    </xdr:sp>
    <xdr:clientData/>
  </xdr:oneCellAnchor>
  <xdr:oneCellAnchor>
    <xdr:from>
      <xdr:col>29</xdr:col>
      <xdr:colOff>0</xdr:colOff>
      <xdr:row>61</xdr:row>
      <xdr:rowOff>188595</xdr:rowOff>
    </xdr:from>
    <xdr:ext cx="34263157" cy="690880"/>
    <xdr:sp macro="" textlink="">
      <xdr:nvSpPr>
        <xdr:cNvPr id="7" name="文本框 8"/>
        <xdr:cNvSpPr txBox="1"/>
      </xdr:nvSpPr>
      <xdr:spPr>
        <a:xfrm>
          <a:off x="26279475" y="17705070"/>
          <a:ext cx="34263157" cy="690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3600">
              <a:solidFill>
                <a:schemeClr val="bg1">
                  <a:lumMod val="85000"/>
                  <a:alpha val="43000"/>
                </a:schemeClr>
              </a:solidFill>
              <a:latin typeface="腾祥嘉丽中黑简" panose="01010104010101010101" charset="-122"/>
              <a:ea typeface="腾祥嘉丽中黑简" panose="01010104010101010101" charset="-122"/>
            </a:rPr>
            <a:t>冶金交流中心</a:t>
          </a:r>
        </a:p>
      </xdr:txBody>
    </xdr:sp>
    <xdr:clientData/>
  </xdr:oneCellAnchor>
  <xdr:oneCellAnchor>
    <xdr:from>
      <xdr:col>33</xdr:col>
      <xdr:colOff>0</xdr:colOff>
      <xdr:row>16</xdr:row>
      <xdr:rowOff>0</xdr:rowOff>
    </xdr:from>
    <xdr:ext cx="34269281" cy="690880"/>
    <xdr:sp macro="" textlink="">
      <xdr:nvSpPr>
        <xdr:cNvPr id="8" name="文本框 9"/>
        <xdr:cNvSpPr txBox="1"/>
      </xdr:nvSpPr>
      <xdr:spPr>
        <a:xfrm>
          <a:off x="30861000" y="5972175"/>
          <a:ext cx="34269281" cy="690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3600">
              <a:solidFill>
                <a:schemeClr val="bg1">
                  <a:lumMod val="85000"/>
                  <a:alpha val="43000"/>
                </a:schemeClr>
              </a:solidFill>
              <a:latin typeface="腾祥嘉丽中黑简" panose="01010104010101010101" charset="-122"/>
              <a:ea typeface="腾祥嘉丽中黑简" panose="01010104010101010101" charset="-122"/>
            </a:rPr>
            <a:t>冶金交流中心</a:t>
          </a:r>
        </a:p>
      </xdr:txBody>
    </xdr:sp>
    <xdr:clientData/>
  </xdr:oneCellAnchor>
  <xdr:oneCellAnchor>
    <xdr:from>
      <xdr:col>46</xdr:col>
      <xdr:colOff>0</xdr:colOff>
      <xdr:row>11</xdr:row>
      <xdr:rowOff>0</xdr:rowOff>
    </xdr:from>
    <xdr:ext cx="34274627" cy="690880"/>
    <xdr:sp macro="" textlink="">
      <xdr:nvSpPr>
        <xdr:cNvPr id="9" name="文本框 10"/>
        <xdr:cNvSpPr txBox="1"/>
      </xdr:nvSpPr>
      <xdr:spPr>
        <a:xfrm>
          <a:off x="42310050" y="4457700"/>
          <a:ext cx="34274627" cy="690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3600">
              <a:solidFill>
                <a:schemeClr val="bg1">
                  <a:lumMod val="85000"/>
                  <a:alpha val="43000"/>
                </a:schemeClr>
              </a:solidFill>
              <a:latin typeface="腾祥嘉丽中黑简" panose="01010104010101010101" charset="-122"/>
              <a:ea typeface="腾祥嘉丽中黑简" panose="01010104010101010101" charset="-122"/>
            </a:rPr>
            <a:t>冶金交流中心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3"/>
  <sheetViews>
    <sheetView tabSelected="1" workbookViewId="0">
      <pane xSplit="4" ySplit="3" topLeftCell="BE79" activePane="bottomRight" state="frozen"/>
      <selection pane="topRight"/>
      <selection pane="bottomLeft"/>
      <selection pane="bottomRight" sqref="A1:BF87"/>
    </sheetView>
  </sheetViews>
  <sheetFormatPr defaultRowHeight="12"/>
  <cols>
    <col min="1" max="1" width="22.125" style="43" customWidth="1"/>
    <col min="2" max="2" width="21.625" style="487" customWidth="1"/>
    <col min="3" max="3" width="12.75" style="487" customWidth="1"/>
    <col min="4" max="4" width="52.75" style="487" customWidth="1"/>
    <col min="5" max="5" width="18.625" style="487" customWidth="1"/>
    <col min="6" max="7" width="15.125" style="487" customWidth="1"/>
    <col min="8" max="9" width="15.125" style="487" hidden="1" customWidth="1"/>
    <col min="10" max="10" width="15.125" style="487" customWidth="1"/>
    <col min="11" max="11" width="10.125" style="487" customWidth="1"/>
    <col min="12" max="14" width="11.75" style="487" customWidth="1"/>
    <col min="15" max="15" width="12.5" style="487" customWidth="1"/>
    <col min="16" max="16" width="12.375" style="487" customWidth="1"/>
    <col min="17" max="17" width="14.75" style="487" hidden="1" customWidth="1"/>
    <col min="18" max="18" width="11.875" style="487" customWidth="1"/>
    <col min="19" max="19" width="15.5" style="487" customWidth="1"/>
    <col min="20" max="20" width="13.5" style="487" customWidth="1"/>
    <col min="21" max="21" width="11.5" style="487" customWidth="1"/>
    <col min="22" max="22" width="14" style="487" hidden="1" customWidth="1"/>
    <col min="23" max="23" width="14.375" style="487" customWidth="1"/>
    <col min="24" max="24" width="11.125" style="487" customWidth="1"/>
    <col min="25" max="25" width="10.375" style="487" customWidth="1"/>
    <col min="26" max="26" width="12.875" style="487" hidden="1" customWidth="1"/>
    <col min="27" max="27" width="13.625" style="487" hidden="1" customWidth="1"/>
    <col min="28" max="28" width="14.5" style="487" hidden="1" customWidth="1"/>
    <col min="29" max="29" width="13.125" style="487" customWidth="1"/>
    <col min="30" max="30" width="16.875" style="487" customWidth="1"/>
    <col min="31" max="31" width="16.75" style="487" customWidth="1"/>
    <col min="32" max="33" width="13.25" style="487" customWidth="1"/>
    <col min="34" max="34" width="11.875" style="487" hidden="1" customWidth="1"/>
    <col min="35" max="35" width="14.375" style="487" hidden="1" customWidth="1"/>
    <col min="36" max="36" width="15.625" style="487" hidden="1" customWidth="1"/>
    <col min="37" max="37" width="16.75" style="487" customWidth="1"/>
    <col min="38" max="38" width="14.25" style="487" customWidth="1"/>
    <col min="39" max="39" width="17" style="487" customWidth="1"/>
    <col min="40" max="41" width="15.5" style="487" customWidth="1"/>
    <col min="42" max="42" width="19.25" style="487" customWidth="1"/>
    <col min="43" max="43" width="12.375" style="487" hidden="1" customWidth="1"/>
    <col min="44" max="45" width="17.25" style="487" customWidth="1"/>
    <col min="46" max="46" width="17.5" style="487" customWidth="1"/>
    <col min="47" max="47" width="18.125" style="487" hidden="1" customWidth="1"/>
    <col min="48" max="49" width="13.875" style="487" customWidth="1"/>
    <col min="50" max="50" width="15.5" style="487" customWidth="1"/>
    <col min="51" max="53" width="12.5" style="487" customWidth="1"/>
    <col min="54" max="54" width="13.125" style="487" customWidth="1"/>
    <col min="55" max="55" width="20.25" style="487" customWidth="1"/>
    <col min="56" max="57" width="11.125" style="487" bestFit="1" customWidth="1"/>
    <col min="58" max="58" width="14.125" style="487" customWidth="1"/>
    <col min="59" max="16384" width="9" style="487"/>
  </cols>
  <sheetData>
    <row r="1" spans="1:107" s="16" customFormat="1" ht="57" customHeight="1" thickBot="1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 t="s">
        <v>1</v>
      </c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6" t="s">
        <v>2</v>
      </c>
      <c r="BD1" s="7"/>
      <c r="BE1" s="7"/>
      <c r="BF1" s="8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10"/>
      <c r="BS1" s="11" t="s">
        <v>3</v>
      </c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2"/>
      <c r="CP1" s="13"/>
      <c r="CQ1" s="13"/>
      <c r="CR1" s="13"/>
      <c r="CS1" s="13"/>
      <c r="CT1" s="13"/>
      <c r="CU1" s="13"/>
      <c r="CV1" s="14"/>
      <c r="CW1" s="14"/>
      <c r="CX1" s="14"/>
      <c r="CY1" s="14"/>
      <c r="CZ1" s="14"/>
      <c r="DA1" s="14"/>
      <c r="DB1" s="14"/>
      <c r="DC1" s="15"/>
    </row>
    <row r="2" spans="1:107" s="43" customFormat="1" ht="30" customHeight="1" thickBot="1">
      <c r="A2" s="17" t="s">
        <v>4</v>
      </c>
      <c r="B2" s="18" t="s">
        <v>5</v>
      </c>
      <c r="C2" s="19"/>
      <c r="D2" s="20" t="s">
        <v>6</v>
      </c>
      <c r="E2" s="21" t="s">
        <v>7</v>
      </c>
      <c r="F2" s="22" t="s">
        <v>8</v>
      </c>
      <c r="G2" s="23" t="s">
        <v>9</v>
      </c>
      <c r="H2" s="23"/>
      <c r="I2" s="24" t="s">
        <v>10</v>
      </c>
      <c r="J2" s="24" t="s">
        <v>11</v>
      </c>
      <c r="K2" s="24" t="s">
        <v>12</v>
      </c>
      <c r="L2" s="25" t="s">
        <v>13</v>
      </c>
      <c r="M2" s="25"/>
      <c r="N2" s="25"/>
      <c r="O2" s="22" t="s">
        <v>14</v>
      </c>
      <c r="P2" s="26" t="s">
        <v>15</v>
      </c>
      <c r="Q2" s="27" t="s">
        <v>16</v>
      </c>
      <c r="R2" s="27" t="s">
        <v>17</v>
      </c>
      <c r="S2" s="27" t="s">
        <v>18</v>
      </c>
      <c r="T2" s="28" t="s">
        <v>19</v>
      </c>
      <c r="U2" s="28"/>
      <c r="V2" s="29" t="s">
        <v>20</v>
      </c>
      <c r="W2" s="27" t="s">
        <v>21</v>
      </c>
      <c r="X2" s="27" t="s">
        <v>22</v>
      </c>
      <c r="Y2" s="30" t="s">
        <v>23</v>
      </c>
      <c r="Z2" s="27" t="s">
        <v>24</v>
      </c>
      <c r="AA2" s="27" t="s">
        <v>25</v>
      </c>
      <c r="AB2" s="27" t="s">
        <v>26</v>
      </c>
      <c r="AC2" s="27" t="s">
        <v>27</v>
      </c>
      <c r="AD2" s="31" t="s">
        <v>28</v>
      </c>
      <c r="AE2" s="31"/>
      <c r="AF2" s="30" t="s">
        <v>29</v>
      </c>
      <c r="AG2" s="30" t="s">
        <v>30</v>
      </c>
      <c r="AH2" s="29" t="s">
        <v>31</v>
      </c>
      <c r="AI2" s="32" t="s">
        <v>32</v>
      </c>
      <c r="AJ2" s="33" t="s">
        <v>33</v>
      </c>
      <c r="AK2" s="33" t="s">
        <v>34</v>
      </c>
      <c r="AL2" s="33" t="s">
        <v>35</v>
      </c>
      <c r="AM2" s="33" t="s">
        <v>36</v>
      </c>
      <c r="AN2" s="33" t="s">
        <v>37</v>
      </c>
      <c r="AO2" s="33" t="s">
        <v>38</v>
      </c>
      <c r="AP2" s="33" t="s">
        <v>39</v>
      </c>
      <c r="AQ2" s="33" t="s">
        <v>40</v>
      </c>
      <c r="AR2" s="32" t="s">
        <v>41</v>
      </c>
      <c r="AS2" s="32" t="s">
        <v>42</v>
      </c>
      <c r="AT2" s="33" t="s">
        <v>43</v>
      </c>
      <c r="AU2" s="33" t="s">
        <v>44</v>
      </c>
      <c r="AV2" s="33" t="s">
        <v>45</v>
      </c>
      <c r="AW2" s="33" t="s">
        <v>46</v>
      </c>
      <c r="AX2" s="34" t="s">
        <v>47</v>
      </c>
      <c r="AY2" s="35" t="s">
        <v>48</v>
      </c>
      <c r="AZ2" s="36" t="s">
        <v>49</v>
      </c>
      <c r="BA2" s="37" t="s">
        <v>50</v>
      </c>
      <c r="BB2" s="38" t="s">
        <v>51</v>
      </c>
      <c r="BC2" s="39" t="s">
        <v>52</v>
      </c>
      <c r="BD2" s="40" t="s">
        <v>53</v>
      </c>
      <c r="BE2" s="41"/>
      <c r="BF2" s="42" t="s">
        <v>54</v>
      </c>
    </row>
    <row r="3" spans="1:107" s="43" customFormat="1" ht="20.100000000000001" customHeight="1" thickBot="1">
      <c r="A3" s="44"/>
      <c r="B3" s="45" t="s">
        <v>55</v>
      </c>
      <c r="C3" s="46"/>
      <c r="D3" s="47"/>
      <c r="E3" s="48" t="s">
        <v>56</v>
      </c>
      <c r="F3" s="49" t="s">
        <v>57</v>
      </c>
      <c r="G3" s="50" t="s">
        <v>58</v>
      </c>
      <c r="H3" s="50" t="s">
        <v>59</v>
      </c>
      <c r="I3" s="51" t="s">
        <v>60</v>
      </c>
      <c r="J3" s="51"/>
      <c r="K3" s="51"/>
      <c r="L3" s="49" t="s">
        <v>61</v>
      </c>
      <c r="M3" s="52" t="s">
        <v>62</v>
      </c>
      <c r="N3" s="49" t="s">
        <v>63</v>
      </c>
      <c r="O3" s="49"/>
      <c r="P3" s="53"/>
      <c r="Q3" s="54" t="s">
        <v>64</v>
      </c>
      <c r="R3" s="54" t="s">
        <v>65</v>
      </c>
      <c r="S3" s="55" t="s">
        <v>66</v>
      </c>
      <c r="T3" s="54" t="s">
        <v>67</v>
      </c>
      <c r="U3" s="54" t="s">
        <v>60</v>
      </c>
      <c r="V3" s="54" t="s">
        <v>68</v>
      </c>
      <c r="W3" s="56" t="s">
        <v>69</v>
      </c>
      <c r="X3" s="57"/>
      <c r="Y3" s="58" t="s">
        <v>67</v>
      </c>
      <c r="Z3" s="54" t="s">
        <v>57</v>
      </c>
      <c r="AA3" s="54" t="s">
        <v>70</v>
      </c>
      <c r="AB3" s="54" t="s">
        <v>71</v>
      </c>
      <c r="AC3" s="54" t="s">
        <v>57</v>
      </c>
      <c r="AD3" s="57" t="s">
        <v>72</v>
      </c>
      <c r="AE3" s="57" t="s">
        <v>73</v>
      </c>
      <c r="AF3" s="58" t="s">
        <v>58</v>
      </c>
      <c r="AG3" s="58"/>
      <c r="AH3" s="59"/>
      <c r="AI3" s="57" t="s">
        <v>74</v>
      </c>
      <c r="AJ3" s="57" t="s">
        <v>75</v>
      </c>
      <c r="AK3" s="57"/>
      <c r="AL3" s="57" t="s">
        <v>57</v>
      </c>
      <c r="AM3" s="57" t="s">
        <v>76</v>
      </c>
      <c r="AN3" s="57"/>
      <c r="AO3" s="57" t="s">
        <v>57</v>
      </c>
      <c r="AP3" s="57" t="s">
        <v>57</v>
      </c>
      <c r="AQ3" s="57"/>
      <c r="AR3" s="57"/>
      <c r="AS3" s="57" t="s">
        <v>57</v>
      </c>
      <c r="AT3" s="57"/>
      <c r="AU3" s="57"/>
      <c r="AV3" s="60" t="s">
        <v>77</v>
      </c>
      <c r="AW3" s="60"/>
      <c r="AX3" s="57"/>
      <c r="AY3" s="61" t="s">
        <v>57</v>
      </c>
      <c r="AZ3" s="62"/>
      <c r="BA3" s="63" t="s">
        <v>57</v>
      </c>
      <c r="BB3" s="64" t="s">
        <v>78</v>
      </c>
      <c r="BC3" s="65" t="s">
        <v>57</v>
      </c>
      <c r="BD3" s="66" t="s">
        <v>67</v>
      </c>
      <c r="BE3" s="67" t="s">
        <v>60</v>
      </c>
      <c r="BF3" s="68" t="s">
        <v>59</v>
      </c>
    </row>
    <row r="4" spans="1:107" s="88" customFormat="1" ht="22.5" customHeight="1">
      <c r="A4" s="69" t="s">
        <v>79</v>
      </c>
      <c r="B4" s="70" t="s">
        <v>80</v>
      </c>
      <c r="C4" s="71" t="s">
        <v>81</v>
      </c>
      <c r="D4" s="72" t="s">
        <v>82</v>
      </c>
      <c r="E4" s="73" t="s">
        <v>83</v>
      </c>
      <c r="F4" s="74">
        <v>107.18</v>
      </c>
      <c r="G4" s="75">
        <v>207046.73</v>
      </c>
      <c r="H4" s="76"/>
      <c r="I4" s="77"/>
      <c r="J4" s="77">
        <v>85.8</v>
      </c>
      <c r="K4" s="78">
        <v>246.47900000000001</v>
      </c>
      <c r="L4" s="77">
        <v>1220329.69</v>
      </c>
      <c r="M4" s="77">
        <v>893536.027</v>
      </c>
      <c r="N4" s="77">
        <v>938433.8</v>
      </c>
      <c r="O4" s="79">
        <v>2076386</v>
      </c>
      <c r="P4" s="79">
        <v>2298336.1310000001</v>
      </c>
      <c r="Q4" s="77"/>
      <c r="R4" s="79"/>
      <c r="S4" s="79">
        <v>21.74</v>
      </c>
      <c r="T4" s="78">
        <v>184.8186</v>
      </c>
      <c r="U4" s="79">
        <v>373.63549999999998</v>
      </c>
      <c r="V4" s="78"/>
      <c r="W4" s="77">
        <v>178</v>
      </c>
      <c r="X4" s="78">
        <v>3648094.08</v>
      </c>
      <c r="Y4" s="77">
        <v>267.04899999999998</v>
      </c>
      <c r="Z4" s="78"/>
      <c r="AA4" s="80"/>
      <c r="AB4" s="74"/>
      <c r="AC4" s="80">
        <v>414.34</v>
      </c>
      <c r="AD4" s="77">
        <v>16</v>
      </c>
      <c r="AE4" s="79">
        <v>29</v>
      </c>
      <c r="AF4" s="78">
        <v>185.738</v>
      </c>
      <c r="AG4" s="78">
        <v>134.91</v>
      </c>
      <c r="AH4" s="79"/>
      <c r="AI4" s="77"/>
      <c r="AJ4" s="77"/>
      <c r="AK4" s="81">
        <v>188.65</v>
      </c>
      <c r="AL4" s="77">
        <v>1071620.3500000001</v>
      </c>
      <c r="AM4" s="74">
        <v>21.54</v>
      </c>
      <c r="AN4" s="79">
        <v>309.55799999999999</v>
      </c>
      <c r="AO4" s="79"/>
      <c r="AP4" s="74">
        <v>2684359.02</v>
      </c>
      <c r="AQ4" s="77"/>
      <c r="AR4" s="74">
        <v>2012936.18</v>
      </c>
      <c r="AS4" s="74">
        <v>171.56</v>
      </c>
      <c r="AT4" s="78"/>
      <c r="AU4" s="77"/>
      <c r="AV4" s="77"/>
      <c r="AW4" s="77">
        <v>2186905.895</v>
      </c>
      <c r="AX4" s="78">
        <v>9.7364999999999995</v>
      </c>
      <c r="AY4" s="82">
        <v>1396670</v>
      </c>
      <c r="AZ4" s="83"/>
      <c r="BA4" s="84" t="s">
        <v>84</v>
      </c>
      <c r="BB4" s="77">
        <v>177.45</v>
      </c>
      <c r="BC4" s="82">
        <v>1953751.425</v>
      </c>
      <c r="BD4" s="85">
        <v>165.41180478000001</v>
      </c>
      <c r="BE4" s="86">
        <v>341.71096068000003</v>
      </c>
      <c r="BF4" s="87">
        <v>3395366.3699999992</v>
      </c>
    </row>
    <row r="5" spans="1:107" s="88" customFormat="1" ht="24.75" customHeight="1">
      <c r="A5" s="89"/>
      <c r="B5" s="90" t="s">
        <v>85</v>
      </c>
      <c r="C5" s="91" t="s">
        <v>86</v>
      </c>
      <c r="D5" s="92" t="s">
        <v>87</v>
      </c>
      <c r="E5" s="93">
        <v>0</v>
      </c>
      <c r="F5" s="94">
        <v>0</v>
      </c>
      <c r="G5" s="95"/>
      <c r="H5" s="96"/>
      <c r="I5" s="97"/>
      <c r="J5" s="97"/>
      <c r="K5" s="94"/>
      <c r="L5" s="97">
        <v>0</v>
      </c>
      <c r="M5" s="98">
        <v>0</v>
      </c>
      <c r="N5" s="94">
        <v>0</v>
      </c>
      <c r="O5" s="98"/>
      <c r="P5" s="98">
        <v>0</v>
      </c>
      <c r="Q5" s="97"/>
      <c r="R5" s="98"/>
      <c r="S5" s="98">
        <v>0</v>
      </c>
      <c r="T5" s="94"/>
      <c r="U5" s="98"/>
      <c r="V5" s="94"/>
      <c r="W5" s="97">
        <v>0</v>
      </c>
      <c r="X5" s="94"/>
      <c r="Y5" s="97">
        <v>0</v>
      </c>
      <c r="Z5" s="94"/>
      <c r="AA5" s="99"/>
      <c r="AB5" s="97"/>
      <c r="AC5" s="99"/>
      <c r="AD5" s="97">
        <v>35</v>
      </c>
      <c r="AE5" s="98">
        <v>40</v>
      </c>
      <c r="AF5" s="94"/>
      <c r="AG5" s="94"/>
      <c r="AH5" s="98"/>
      <c r="AI5" s="97"/>
      <c r="AJ5" s="94"/>
      <c r="AK5" s="94">
        <v>0</v>
      </c>
      <c r="AL5" s="97"/>
      <c r="AM5" s="97">
        <v>0</v>
      </c>
      <c r="AN5" s="98">
        <v>0</v>
      </c>
      <c r="AO5" s="98">
        <v>0</v>
      </c>
      <c r="AP5" s="94"/>
      <c r="AQ5" s="97"/>
      <c r="AR5" s="94" t="s">
        <v>88</v>
      </c>
      <c r="AS5" s="94">
        <v>0</v>
      </c>
      <c r="AT5" s="94"/>
      <c r="AU5" s="97"/>
      <c r="AV5" s="97"/>
      <c r="AW5" s="97"/>
      <c r="AX5" s="94"/>
      <c r="AY5" s="100"/>
      <c r="AZ5" s="101"/>
      <c r="BA5" s="102"/>
      <c r="BB5" s="97">
        <v>95.31</v>
      </c>
      <c r="BC5" s="100"/>
      <c r="BD5" s="103"/>
      <c r="BE5" s="100"/>
      <c r="BF5" s="104">
        <v>1.50583835379047E-2</v>
      </c>
    </row>
    <row r="6" spans="1:107" s="88" customFormat="1" ht="40.5" customHeight="1">
      <c r="A6" s="89"/>
      <c r="B6" s="90" t="s">
        <v>89</v>
      </c>
      <c r="C6" s="91" t="s">
        <v>90</v>
      </c>
      <c r="D6" s="105" t="s">
        <v>91</v>
      </c>
      <c r="E6" s="93">
        <v>1187.4296005978413</v>
      </c>
      <c r="F6" s="97">
        <v>1093.7</v>
      </c>
      <c r="G6" s="95">
        <v>1085.3800000000001</v>
      </c>
      <c r="H6" s="96"/>
      <c r="I6" s="97"/>
      <c r="J6" s="97">
        <v>1113.855387848826</v>
      </c>
      <c r="K6" s="94">
        <v>1095.6600000000001</v>
      </c>
      <c r="L6" s="97">
        <v>1065.9588776429107</v>
      </c>
      <c r="M6" s="97">
        <v>1067.7701345401681</v>
      </c>
      <c r="N6" s="97">
        <v>1065.9828271558456</v>
      </c>
      <c r="O6" s="98">
        <v>1076.29</v>
      </c>
      <c r="P6" s="98">
        <v>1084.0809999999999</v>
      </c>
      <c r="Q6" s="97"/>
      <c r="R6" s="98"/>
      <c r="S6" s="98">
        <v>1138.32</v>
      </c>
      <c r="T6" s="94">
        <v>1086.4883928006789</v>
      </c>
      <c r="U6" s="98">
        <v>1080.7022864258449</v>
      </c>
      <c r="V6" s="94"/>
      <c r="W6" s="97">
        <v>1083.56</v>
      </c>
      <c r="X6" s="94"/>
      <c r="Y6" s="97">
        <v>1075.33</v>
      </c>
      <c r="Z6" s="94"/>
      <c r="AA6" s="99"/>
      <c r="AB6" s="97"/>
      <c r="AC6" s="99">
        <v>1116.98</v>
      </c>
      <c r="AD6" s="97">
        <v>1067.904</v>
      </c>
      <c r="AE6" s="98">
        <v>1071.0840000000001</v>
      </c>
      <c r="AF6" s="94">
        <v>1098.6869999999999</v>
      </c>
      <c r="AG6" s="94">
        <v>1095.97</v>
      </c>
      <c r="AH6" s="98"/>
      <c r="AI6" s="97"/>
      <c r="AJ6" s="94"/>
      <c r="AK6" s="94">
        <v>1086</v>
      </c>
      <c r="AL6" s="97">
        <v>1062.5450000000001</v>
      </c>
      <c r="AM6" s="97">
        <v>1072.739764329938</v>
      </c>
      <c r="AN6" s="98">
        <v>1083.83</v>
      </c>
      <c r="AO6" s="98">
        <v>1100.68</v>
      </c>
      <c r="AP6" s="94">
        <v>1047.0999999999999</v>
      </c>
      <c r="AQ6" s="97"/>
      <c r="AR6" s="94">
        <v>1098.55</v>
      </c>
      <c r="AS6" s="94">
        <v>1097.4000000000001</v>
      </c>
      <c r="AT6" s="94">
        <v>1089.8499999999999</v>
      </c>
      <c r="AU6" s="97"/>
      <c r="AV6" s="97">
        <v>1066.261</v>
      </c>
      <c r="AW6" s="97">
        <v>1071.49</v>
      </c>
      <c r="AX6" s="94">
        <v>1095.5940000000001</v>
      </c>
      <c r="AY6" s="100">
        <v>1084</v>
      </c>
      <c r="AZ6" s="101"/>
      <c r="BA6" s="102"/>
      <c r="BB6" s="97">
        <v>1155.2239999999999</v>
      </c>
      <c r="BC6" s="100">
        <v>1119.23</v>
      </c>
      <c r="BD6" s="103">
        <v>1074.33</v>
      </c>
      <c r="BE6" s="100">
        <v>1080.42</v>
      </c>
      <c r="BF6" s="106">
        <v>1098.2398027874699</v>
      </c>
    </row>
    <row r="7" spans="1:107" s="88" customFormat="1" ht="45" customHeight="1">
      <c r="A7" s="89"/>
      <c r="B7" s="90" t="s">
        <v>92</v>
      </c>
      <c r="C7" s="91" t="s">
        <v>90</v>
      </c>
      <c r="D7" s="105" t="s">
        <v>93</v>
      </c>
      <c r="E7" s="93">
        <v>1160.9684480619994</v>
      </c>
      <c r="F7" s="97">
        <v>1085.5</v>
      </c>
      <c r="G7" s="95">
        <v>1061.6099999999999</v>
      </c>
      <c r="H7" s="96"/>
      <c r="I7" s="97"/>
      <c r="J7" s="97">
        <v>1077.9198852301372</v>
      </c>
      <c r="K7" s="94">
        <v>1075.54</v>
      </c>
      <c r="L7" s="97">
        <v>1050.4524188987712</v>
      </c>
      <c r="M7" s="97">
        <v>1051.9956467540512</v>
      </c>
      <c r="N7" s="97">
        <v>1051.3550327402438</v>
      </c>
      <c r="O7" s="98">
        <v>1050.6199999999999</v>
      </c>
      <c r="P7" s="98">
        <v>1063.2090000000001</v>
      </c>
      <c r="Q7" s="97"/>
      <c r="R7" s="98"/>
      <c r="S7" s="98">
        <v>1078.82</v>
      </c>
      <c r="T7" s="94">
        <v>1065.4615689839695</v>
      </c>
      <c r="U7" s="98">
        <v>1057.504425525442</v>
      </c>
      <c r="V7" s="94"/>
      <c r="W7" s="97">
        <v>1075.31</v>
      </c>
      <c r="X7" s="94">
        <v>1071</v>
      </c>
      <c r="Y7" s="97">
        <v>1071.07</v>
      </c>
      <c r="Z7" s="94"/>
      <c r="AA7" s="99"/>
      <c r="AB7" s="97"/>
      <c r="AC7" s="99">
        <v>1107.94</v>
      </c>
      <c r="AD7" s="97">
        <v>1048.9739999999999</v>
      </c>
      <c r="AE7" s="98">
        <v>1056.559</v>
      </c>
      <c r="AF7" s="97">
        <v>1078.1130000000001</v>
      </c>
      <c r="AG7" s="97">
        <v>1073.01</v>
      </c>
      <c r="AH7" s="98"/>
      <c r="AI7" s="97"/>
      <c r="AJ7" s="94"/>
      <c r="AK7" s="94">
        <v>1070</v>
      </c>
      <c r="AL7" s="97">
        <v>1043.2529999999999</v>
      </c>
      <c r="AM7" s="97">
        <v>1042.48970975518</v>
      </c>
      <c r="AN7" s="98">
        <v>1075.5</v>
      </c>
      <c r="AO7" s="98">
        <v>1084.78</v>
      </c>
      <c r="AP7" s="94">
        <v>1025.8</v>
      </c>
      <c r="AQ7" s="97"/>
      <c r="AR7" s="94">
        <v>1090.44</v>
      </c>
      <c r="AS7" s="94">
        <v>1069.8</v>
      </c>
      <c r="AT7" s="94">
        <v>1066.57</v>
      </c>
      <c r="AU7" s="97"/>
      <c r="AV7" s="97">
        <v>1042.492</v>
      </c>
      <c r="AW7" s="97">
        <v>1044.8</v>
      </c>
      <c r="AX7" s="94">
        <v>1071.751</v>
      </c>
      <c r="AY7" s="100">
        <v>1079</v>
      </c>
      <c r="AZ7" s="101"/>
      <c r="BA7" s="102"/>
      <c r="BB7" s="97">
        <v>1084.46</v>
      </c>
      <c r="BC7" s="100">
        <v>1113.3499999999999</v>
      </c>
      <c r="BD7" s="103">
        <v>1059</v>
      </c>
      <c r="BE7" s="100">
        <v>1063.9000000000001</v>
      </c>
      <c r="BF7" s="106">
        <f>SUM(BF8:BF10)</f>
        <v>1060.7384940054467</v>
      </c>
    </row>
    <row r="8" spans="1:107" s="88" customFormat="1" ht="24" customHeight="1">
      <c r="A8" s="89"/>
      <c r="B8" s="90" t="s">
        <v>94</v>
      </c>
      <c r="C8" s="91" t="s">
        <v>90</v>
      </c>
      <c r="D8" s="92" t="s">
        <v>95</v>
      </c>
      <c r="E8" s="107">
        <v>972.87192539730006</v>
      </c>
      <c r="F8" s="97">
        <v>898</v>
      </c>
      <c r="G8" s="95">
        <v>966.01</v>
      </c>
      <c r="H8" s="96"/>
      <c r="I8" s="108"/>
      <c r="J8" s="97">
        <v>874.70597716579687</v>
      </c>
      <c r="K8" s="94">
        <v>849.09</v>
      </c>
      <c r="L8" s="97">
        <v>845.87242384088381</v>
      </c>
      <c r="M8" s="97">
        <v>845.80979166571512</v>
      </c>
      <c r="N8" s="97">
        <v>845.56127036982025</v>
      </c>
      <c r="O8" s="98">
        <v>879.88</v>
      </c>
      <c r="P8" s="98">
        <v>981.69799999999998</v>
      </c>
      <c r="Q8" s="108"/>
      <c r="R8" s="98"/>
      <c r="S8" s="98">
        <v>900.67</v>
      </c>
      <c r="T8" s="94">
        <v>838.17109935863073</v>
      </c>
      <c r="U8" s="98">
        <v>837.92541870607306</v>
      </c>
      <c r="V8" s="94"/>
      <c r="W8" s="108">
        <v>876.8</v>
      </c>
      <c r="X8" s="94">
        <v>883.08</v>
      </c>
      <c r="Y8" s="108">
        <v>835.82</v>
      </c>
      <c r="Z8" s="94"/>
      <c r="AA8" s="99"/>
      <c r="AB8" s="97"/>
      <c r="AC8" s="99">
        <v>859.4</v>
      </c>
      <c r="AD8" s="108">
        <v>962.471</v>
      </c>
      <c r="AE8" s="98">
        <v>986.9</v>
      </c>
      <c r="AF8" s="94">
        <v>910.53899999999999</v>
      </c>
      <c r="AG8" s="94">
        <v>867.58</v>
      </c>
      <c r="AH8" s="98"/>
      <c r="AI8" s="108"/>
      <c r="AJ8" s="94"/>
      <c r="AK8" s="94">
        <v>938</v>
      </c>
      <c r="AL8" s="108">
        <v>889.72699999999998</v>
      </c>
      <c r="AM8" s="97">
        <v>952.47053195294029</v>
      </c>
      <c r="AN8" s="98">
        <v>926.3</v>
      </c>
      <c r="AO8" s="98">
        <v>824.65</v>
      </c>
      <c r="AP8" s="94">
        <v>877.8</v>
      </c>
      <c r="AQ8" s="108"/>
      <c r="AR8" s="94">
        <v>907.18</v>
      </c>
      <c r="AS8" s="94">
        <v>928</v>
      </c>
      <c r="AT8" s="94">
        <v>884.12</v>
      </c>
      <c r="AU8" s="108"/>
      <c r="AV8" s="108">
        <v>871.84</v>
      </c>
      <c r="AW8" s="108">
        <v>975.81</v>
      </c>
      <c r="AX8" s="94">
        <v>834.91600000000005</v>
      </c>
      <c r="AY8" s="109">
        <v>833</v>
      </c>
      <c r="AZ8" s="110"/>
      <c r="BA8" s="111"/>
      <c r="BB8" s="108">
        <v>1039.8699999999999</v>
      </c>
      <c r="BC8" s="109">
        <v>900</v>
      </c>
      <c r="BD8" s="103">
        <v>823</v>
      </c>
      <c r="BE8" s="100">
        <v>790.2</v>
      </c>
      <c r="BF8" s="106">
        <v>851.25515344359599</v>
      </c>
    </row>
    <row r="9" spans="1:107" s="88" customFormat="1" ht="26.25" customHeight="1">
      <c r="A9" s="89"/>
      <c r="B9" s="90" t="s">
        <v>96</v>
      </c>
      <c r="C9" s="91" t="s">
        <v>90</v>
      </c>
      <c r="D9" s="92" t="s">
        <v>97</v>
      </c>
      <c r="E9" s="93">
        <v>12.190206530110581</v>
      </c>
      <c r="F9" s="97">
        <v>2.6</v>
      </c>
      <c r="G9" s="95">
        <v>0</v>
      </c>
      <c r="H9" s="96"/>
      <c r="I9" s="97"/>
      <c r="J9" s="97"/>
      <c r="K9" s="94">
        <v>14.1</v>
      </c>
      <c r="L9" s="97">
        <v>3.7488743426409785</v>
      </c>
      <c r="M9" s="97">
        <v>5.8321535949146117</v>
      </c>
      <c r="N9" s="97">
        <v>5.7800606330663218</v>
      </c>
      <c r="O9" s="98">
        <v>0</v>
      </c>
      <c r="P9" s="98">
        <v>0</v>
      </c>
      <c r="Q9" s="97"/>
      <c r="R9" s="98"/>
      <c r="S9" s="98">
        <v>12.97</v>
      </c>
      <c r="T9" s="94">
        <v>1.3243155443563359</v>
      </c>
      <c r="U9" s="98">
        <v>0</v>
      </c>
      <c r="V9" s="94"/>
      <c r="W9" s="97">
        <v>2.2599999999999998</v>
      </c>
      <c r="X9" s="94">
        <v>44.79</v>
      </c>
      <c r="Y9" s="97">
        <v>1.19</v>
      </c>
      <c r="Z9" s="94"/>
      <c r="AA9" s="99"/>
      <c r="AB9" s="97"/>
      <c r="AC9" s="99">
        <v>12.56</v>
      </c>
      <c r="AD9" s="97">
        <v>25.768000000000001</v>
      </c>
      <c r="AE9" s="98">
        <v>19.815000000000001</v>
      </c>
      <c r="AF9" s="97">
        <v>0</v>
      </c>
      <c r="AG9" s="97">
        <v>2.8</v>
      </c>
      <c r="AH9" s="98"/>
      <c r="AI9" s="97"/>
      <c r="AJ9" s="94"/>
      <c r="AK9" s="94">
        <v>30</v>
      </c>
      <c r="AL9" s="97">
        <v>115.754</v>
      </c>
      <c r="AM9" s="97">
        <v>33.426282274583023</v>
      </c>
      <c r="AN9" s="98">
        <v>0</v>
      </c>
      <c r="AO9" s="98">
        <v>8.0299999999999994</v>
      </c>
      <c r="AP9" s="94">
        <v>73.28</v>
      </c>
      <c r="AQ9" s="97"/>
      <c r="AR9" s="94">
        <v>0</v>
      </c>
      <c r="AS9" s="94">
        <v>39</v>
      </c>
      <c r="AT9" s="94">
        <v>70.03</v>
      </c>
      <c r="AU9" s="97"/>
      <c r="AV9" s="97">
        <v>2.77</v>
      </c>
      <c r="AW9" s="97">
        <v>48.325000000000003</v>
      </c>
      <c r="AX9" s="94">
        <v>0</v>
      </c>
      <c r="AY9" s="100"/>
      <c r="AZ9" s="101"/>
      <c r="BA9" s="102"/>
      <c r="BB9" s="97">
        <v>22.54</v>
      </c>
      <c r="BC9" s="100">
        <v>0</v>
      </c>
      <c r="BD9" s="103">
        <v>18</v>
      </c>
      <c r="BE9" s="100">
        <v>115</v>
      </c>
      <c r="BF9" s="106">
        <v>9.3052401268703768</v>
      </c>
    </row>
    <row r="10" spans="1:107" s="88" customFormat="1" ht="29.25" customHeight="1">
      <c r="A10" s="89"/>
      <c r="B10" s="90" t="s">
        <v>98</v>
      </c>
      <c r="C10" s="91" t="s">
        <v>90</v>
      </c>
      <c r="D10" s="92" t="s">
        <v>99</v>
      </c>
      <c r="E10" s="107">
        <v>175.90631613458876</v>
      </c>
      <c r="F10" s="97">
        <v>180.9</v>
      </c>
      <c r="G10" s="95">
        <v>95.6</v>
      </c>
      <c r="H10" s="96"/>
      <c r="I10" s="108"/>
      <c r="J10" s="97">
        <v>203.21390806434007</v>
      </c>
      <c r="K10" s="94">
        <v>212.35</v>
      </c>
      <c r="L10" s="97">
        <v>200.83112071524641</v>
      </c>
      <c r="M10" s="97">
        <v>200.35370149342143</v>
      </c>
      <c r="N10" s="97">
        <v>200.01370173735728</v>
      </c>
      <c r="O10" s="98">
        <v>170.74</v>
      </c>
      <c r="P10" s="98">
        <v>81.510999999999996</v>
      </c>
      <c r="Q10" s="108"/>
      <c r="R10" s="98"/>
      <c r="S10" s="98">
        <v>165.17</v>
      </c>
      <c r="T10" s="94">
        <v>225.96615408098236</v>
      </c>
      <c r="U10" s="98">
        <v>219.57900681936894</v>
      </c>
      <c r="V10" s="94"/>
      <c r="W10" s="108">
        <v>196.25</v>
      </c>
      <c r="X10" s="94">
        <v>143.31</v>
      </c>
      <c r="Y10" s="108">
        <v>234.05999999999989</v>
      </c>
      <c r="Z10" s="94"/>
      <c r="AA10" s="99"/>
      <c r="AB10" s="97"/>
      <c r="AC10" s="99">
        <v>236.1</v>
      </c>
      <c r="AD10" s="108">
        <v>60.735999999999997</v>
      </c>
      <c r="AE10" s="98">
        <v>49.844999999999999</v>
      </c>
      <c r="AF10" s="94">
        <v>167.57499999999999</v>
      </c>
      <c r="AG10" s="94">
        <v>187.5</v>
      </c>
      <c r="AH10" s="98"/>
      <c r="AI10" s="108"/>
      <c r="AJ10" s="94"/>
      <c r="AK10" s="94">
        <v>120</v>
      </c>
      <c r="AL10" s="108">
        <v>37.771999999999998</v>
      </c>
      <c r="AM10" s="97">
        <v>56.59289552765663</v>
      </c>
      <c r="AN10" s="98">
        <v>136.1</v>
      </c>
      <c r="AO10" s="98">
        <v>276.91000000000003</v>
      </c>
      <c r="AP10" s="94">
        <v>74.72</v>
      </c>
      <c r="AQ10" s="108"/>
      <c r="AR10" s="94">
        <v>183.26</v>
      </c>
      <c r="AS10" s="94">
        <v>111</v>
      </c>
      <c r="AT10" s="94">
        <v>114.42</v>
      </c>
      <c r="AU10" s="108"/>
      <c r="AV10" s="108">
        <v>167.88</v>
      </c>
      <c r="AW10" s="108">
        <v>20.66</v>
      </c>
      <c r="AX10" s="94">
        <v>236.83500000000001</v>
      </c>
      <c r="AY10" s="109">
        <v>251</v>
      </c>
      <c r="AZ10" s="110"/>
      <c r="BA10" s="111"/>
      <c r="BB10" s="108">
        <v>24.73</v>
      </c>
      <c r="BC10" s="109">
        <v>156.57</v>
      </c>
      <c r="BD10" s="103">
        <v>217</v>
      </c>
      <c r="BE10" s="100">
        <v>159</v>
      </c>
      <c r="BF10" s="106">
        <v>200.17810043498037</v>
      </c>
    </row>
    <row r="11" spans="1:107" s="88" customFormat="1" ht="32.25" customHeight="1">
      <c r="A11" s="89"/>
      <c r="B11" s="90" t="s">
        <v>100</v>
      </c>
      <c r="C11" s="91" t="s">
        <v>90</v>
      </c>
      <c r="D11" s="92" t="s">
        <v>101</v>
      </c>
      <c r="E11" s="93">
        <v>0</v>
      </c>
      <c r="F11" s="97">
        <v>1</v>
      </c>
      <c r="G11" s="95">
        <v>19.440000000000001</v>
      </c>
      <c r="H11" s="96"/>
      <c r="I11" s="97"/>
      <c r="J11" s="97"/>
      <c r="K11" s="94">
        <v>37.270000000000003</v>
      </c>
      <c r="L11" s="97" t="s">
        <v>102</v>
      </c>
      <c r="M11" s="97" t="s">
        <v>102</v>
      </c>
      <c r="N11" s="97" t="s">
        <v>102</v>
      </c>
      <c r="O11" s="98">
        <v>0.17</v>
      </c>
      <c r="P11" s="98">
        <v>0</v>
      </c>
      <c r="Q11" s="97"/>
      <c r="R11" s="98"/>
      <c r="S11" s="98">
        <v>8.24</v>
      </c>
      <c r="T11" s="94"/>
      <c r="U11" s="98"/>
      <c r="V11" s="94"/>
      <c r="W11" s="97">
        <v>12.39</v>
      </c>
      <c r="X11" s="94">
        <v>5.57</v>
      </c>
      <c r="Y11" s="97">
        <v>4.2599999999999909</v>
      </c>
      <c r="Z11" s="94"/>
      <c r="AA11" s="99"/>
      <c r="AB11" s="97"/>
      <c r="AC11" s="99">
        <v>7.3</v>
      </c>
      <c r="AD11" s="97">
        <v>31.268000000000001</v>
      </c>
      <c r="AE11" s="98">
        <v>31.759</v>
      </c>
      <c r="AF11" s="97"/>
      <c r="AG11" s="97">
        <v>15.12</v>
      </c>
      <c r="AH11" s="98"/>
      <c r="AI11" s="97"/>
      <c r="AJ11" s="94"/>
      <c r="AK11" s="94">
        <v>5.24</v>
      </c>
      <c r="AL11" s="97"/>
      <c r="AM11" s="97">
        <v>2.9861078211434227</v>
      </c>
      <c r="AN11" s="98">
        <v>13.1</v>
      </c>
      <c r="AO11" s="98">
        <v>4.53</v>
      </c>
      <c r="AP11" s="94">
        <v>4.9000000000000004</v>
      </c>
      <c r="AQ11" s="97"/>
      <c r="AR11" s="94">
        <v>0</v>
      </c>
      <c r="AS11" s="94">
        <v>4</v>
      </c>
      <c r="AT11" s="94">
        <v>1.46</v>
      </c>
      <c r="AU11" s="98"/>
      <c r="AV11" s="97"/>
      <c r="AW11" s="97">
        <v>26.69</v>
      </c>
      <c r="AX11" s="94"/>
      <c r="AY11" s="100"/>
      <c r="AZ11" s="101"/>
      <c r="BA11" s="102"/>
      <c r="BB11" s="97">
        <v>22.1</v>
      </c>
      <c r="BC11" s="100">
        <v>3.61</v>
      </c>
      <c r="BD11" s="103">
        <v>4.4000000000000004</v>
      </c>
      <c r="BE11" s="100">
        <v>5.3</v>
      </c>
      <c r="BF11" s="106">
        <v>10.286012436242514</v>
      </c>
    </row>
    <row r="12" spans="1:107" s="88" customFormat="1" ht="37.5" customHeight="1">
      <c r="A12" s="89"/>
      <c r="B12" s="112" t="s">
        <v>103</v>
      </c>
      <c r="C12" s="113" t="s">
        <v>104</v>
      </c>
      <c r="D12" s="114" t="s">
        <v>105</v>
      </c>
      <c r="E12" s="93">
        <v>136.35</v>
      </c>
      <c r="F12" s="97"/>
      <c r="G12" s="95">
        <v>2.21</v>
      </c>
      <c r="H12" s="96"/>
      <c r="I12" s="97"/>
      <c r="J12" s="97">
        <v>-17.13</v>
      </c>
      <c r="K12" s="94">
        <v>14.1</v>
      </c>
      <c r="L12" s="97">
        <v>-22.64</v>
      </c>
      <c r="M12" s="97">
        <v>-17.36</v>
      </c>
      <c r="N12" s="97">
        <v>-19.75</v>
      </c>
      <c r="O12" s="98">
        <v>-7.32</v>
      </c>
      <c r="P12" s="98">
        <v>-15.7</v>
      </c>
      <c r="Q12" s="97"/>
      <c r="R12" s="98"/>
      <c r="S12" s="98">
        <v>-8.75</v>
      </c>
      <c r="T12" s="94">
        <v>-5.4090699200577603</v>
      </c>
      <c r="U12" s="98">
        <v>-10.909844656411236</v>
      </c>
      <c r="V12" s="94"/>
      <c r="W12" s="97"/>
      <c r="X12" s="94"/>
      <c r="Y12" s="97"/>
      <c r="Z12" s="94"/>
      <c r="AA12" s="99"/>
      <c r="AB12" s="97"/>
      <c r="AC12" s="99">
        <v>-24.48</v>
      </c>
      <c r="AD12" s="97">
        <v>-14.8</v>
      </c>
      <c r="AE12" s="97">
        <v>-13.87</v>
      </c>
      <c r="AF12" s="94">
        <v>-15.852</v>
      </c>
      <c r="AG12" s="94"/>
      <c r="AH12" s="98"/>
      <c r="AI12" s="97"/>
      <c r="AJ12" s="99"/>
      <c r="AK12" s="94">
        <v>-20.5</v>
      </c>
      <c r="AL12" s="97"/>
      <c r="AM12" s="97">
        <v>-6.82</v>
      </c>
      <c r="AN12" s="98">
        <v>-18.63</v>
      </c>
      <c r="AO12" s="98">
        <v>8.8000000000000007</v>
      </c>
      <c r="AP12" s="94">
        <v>-31.15</v>
      </c>
      <c r="AQ12" s="97"/>
      <c r="AR12" s="94">
        <v>-17.28</v>
      </c>
      <c r="AS12" s="94">
        <v>22</v>
      </c>
      <c r="AT12" s="94">
        <v>-8.49</v>
      </c>
      <c r="AU12" s="97"/>
      <c r="AV12" s="97">
        <v>-17.13</v>
      </c>
      <c r="AW12" s="97"/>
      <c r="AX12" s="94">
        <v>6.8490000000000002</v>
      </c>
      <c r="AY12" s="100">
        <v>-27.21</v>
      </c>
      <c r="AZ12" s="101"/>
      <c r="BA12" s="102"/>
      <c r="BB12" s="97">
        <v>-23.911999999999999</v>
      </c>
      <c r="BC12" s="100"/>
      <c r="BD12" s="103">
        <v>-18.5</v>
      </c>
      <c r="BE12" s="100">
        <v>-16.5</v>
      </c>
      <c r="BF12" s="106"/>
    </row>
    <row r="13" spans="1:107" s="88" customFormat="1" ht="23.25" customHeight="1">
      <c r="A13" s="89"/>
      <c r="B13" s="115" t="s">
        <v>106</v>
      </c>
      <c r="C13" s="116" t="s">
        <v>90</v>
      </c>
      <c r="D13" s="117" t="s">
        <v>107</v>
      </c>
      <c r="E13" s="93">
        <v>0.73</v>
      </c>
      <c r="F13" s="97">
        <v>-5.45E-2</v>
      </c>
      <c r="G13" s="95"/>
      <c r="H13" s="96"/>
      <c r="I13" s="97"/>
      <c r="J13" s="97">
        <v>5.4100000000000002E-2</v>
      </c>
      <c r="K13" s="94"/>
      <c r="L13" s="97">
        <v>80.720168031226706</v>
      </c>
      <c r="M13" s="97">
        <v>70.316671687527403</v>
      </c>
      <c r="N13" s="97">
        <v>77.048287956337404</v>
      </c>
      <c r="O13" s="98">
        <v>39.79</v>
      </c>
      <c r="P13" s="98">
        <v>0.08</v>
      </c>
      <c r="Q13" s="97"/>
      <c r="R13" s="98"/>
      <c r="S13" s="98">
        <v>50</v>
      </c>
      <c r="T13" s="94">
        <v>48.618102258551801</v>
      </c>
      <c r="U13" s="98">
        <v>103.73771599566979</v>
      </c>
      <c r="V13" s="94"/>
      <c r="W13" s="97"/>
      <c r="X13" s="94">
        <v>70.150000000000006</v>
      </c>
      <c r="Y13" s="97">
        <v>34.43</v>
      </c>
      <c r="Z13" s="94"/>
      <c r="AA13" s="99"/>
      <c r="AB13" s="97"/>
      <c r="AC13" s="99">
        <v>52.98</v>
      </c>
      <c r="AD13" s="97">
        <v>0.3</v>
      </c>
      <c r="AE13" s="97">
        <v>0.3</v>
      </c>
      <c r="AF13" s="97">
        <v>7.2999999999999995E-2</v>
      </c>
      <c r="AG13" s="97"/>
      <c r="AH13" s="98"/>
      <c r="AI13" s="97"/>
      <c r="AJ13" s="94"/>
      <c r="AK13" s="94">
        <v>12</v>
      </c>
      <c r="AL13" s="97"/>
      <c r="AM13" s="118">
        <v>23.2233013316241</v>
      </c>
      <c r="AN13" s="98"/>
      <c r="AO13" s="98">
        <v>90</v>
      </c>
      <c r="AP13" s="94">
        <v>-0.31330000000000002</v>
      </c>
      <c r="AQ13" s="97"/>
      <c r="AR13" s="94">
        <v>9.4E-2</v>
      </c>
      <c r="AS13" s="94">
        <v>63</v>
      </c>
      <c r="AT13" s="94"/>
      <c r="AU13" s="97"/>
      <c r="AV13" s="97">
        <v>7.3999999999999996E-2</v>
      </c>
      <c r="AW13" s="97">
        <v>80.89</v>
      </c>
      <c r="AX13" s="94"/>
      <c r="AY13" s="100">
        <v>0.12</v>
      </c>
      <c r="AZ13" s="101"/>
      <c r="BA13" s="102"/>
      <c r="BB13" s="97">
        <v>97.76</v>
      </c>
      <c r="BC13" s="100"/>
      <c r="BD13" s="103"/>
      <c r="BE13" s="100"/>
      <c r="BF13" s="106">
        <v>-94.380686979249177</v>
      </c>
    </row>
    <row r="14" spans="1:107" s="88" customFormat="1" ht="20.100000000000001" customHeight="1">
      <c r="A14" s="89"/>
      <c r="B14" s="90" t="s">
        <v>108</v>
      </c>
      <c r="C14" s="91" t="s">
        <v>109</v>
      </c>
      <c r="D14" s="92" t="s">
        <v>110</v>
      </c>
      <c r="E14" s="93">
        <v>0.94</v>
      </c>
      <c r="F14" s="97">
        <v>0.22</v>
      </c>
      <c r="G14" s="95">
        <v>0.41</v>
      </c>
      <c r="H14" s="96"/>
      <c r="I14" s="97"/>
      <c r="J14" s="97">
        <v>1.1000000000000001</v>
      </c>
      <c r="K14" s="94">
        <v>0.55000000000000004</v>
      </c>
      <c r="L14" s="97">
        <v>0.34</v>
      </c>
      <c r="M14" s="97">
        <v>0.31</v>
      </c>
      <c r="N14" s="97">
        <v>0.3</v>
      </c>
      <c r="O14" s="98">
        <v>0.82</v>
      </c>
      <c r="P14" s="98">
        <v>0.24299999999999999</v>
      </c>
      <c r="Q14" s="97"/>
      <c r="R14" s="98"/>
      <c r="S14" s="98">
        <v>0.72</v>
      </c>
      <c r="T14" s="94">
        <v>0.77938470977750374</v>
      </c>
      <c r="U14" s="98">
        <v>0.69195881338693566</v>
      </c>
      <c r="V14" s="94"/>
      <c r="W14" s="97">
        <v>0.47</v>
      </c>
      <c r="X14" s="94"/>
      <c r="Y14" s="97">
        <v>0.5</v>
      </c>
      <c r="Z14" s="94"/>
      <c r="AA14" s="99"/>
      <c r="AB14" s="97"/>
      <c r="AC14" s="99">
        <v>0.27</v>
      </c>
      <c r="AD14" s="97">
        <v>0.73</v>
      </c>
      <c r="AE14" s="97">
        <v>0.73</v>
      </c>
      <c r="AF14" s="97">
        <v>0.27200000000000002</v>
      </c>
      <c r="AG14" s="97">
        <v>0.53</v>
      </c>
      <c r="AH14" s="98"/>
      <c r="AI14" s="97"/>
      <c r="AJ14" s="94"/>
      <c r="AK14" s="94">
        <v>0.63</v>
      </c>
      <c r="AL14" s="97">
        <v>0.7</v>
      </c>
      <c r="AM14" s="97">
        <v>1.054337880455734</v>
      </c>
      <c r="AN14" s="98"/>
      <c r="AO14" s="98">
        <v>0.51</v>
      </c>
      <c r="AP14" s="94">
        <v>0.09</v>
      </c>
      <c r="AQ14" s="97"/>
      <c r="AR14" s="94" t="s">
        <v>111</v>
      </c>
      <c r="AS14" s="94">
        <v>0.33</v>
      </c>
      <c r="AT14" s="94">
        <v>0.31</v>
      </c>
      <c r="AU14" s="97"/>
      <c r="AV14" s="97">
        <v>0.4</v>
      </c>
      <c r="AW14" s="97">
        <v>0.21</v>
      </c>
      <c r="AX14" s="94">
        <v>0.59199999999999997</v>
      </c>
      <c r="AY14" s="100">
        <v>0.47899999999999998</v>
      </c>
      <c r="AZ14" s="101"/>
      <c r="BA14" s="102"/>
      <c r="BB14" s="97">
        <v>1.1100000000000001</v>
      </c>
      <c r="BC14" s="100">
        <v>0.48</v>
      </c>
      <c r="BD14" s="103">
        <v>0.27700000000000002</v>
      </c>
      <c r="BE14" s="100">
        <v>0.193</v>
      </c>
      <c r="BF14" s="106"/>
    </row>
    <row r="15" spans="1:107" s="88" customFormat="1" ht="20.100000000000001" customHeight="1">
      <c r="A15" s="89"/>
      <c r="B15" s="90" t="s">
        <v>112</v>
      </c>
      <c r="C15" s="91" t="s">
        <v>109</v>
      </c>
      <c r="D15" s="92" t="s">
        <v>113</v>
      </c>
      <c r="E15" s="93">
        <v>3.89</v>
      </c>
      <c r="F15" s="97">
        <v>0.33</v>
      </c>
      <c r="G15" s="95">
        <v>2.2000000000000002</v>
      </c>
      <c r="H15" s="96"/>
      <c r="I15" s="97"/>
      <c r="J15" s="97">
        <v>4.5964</v>
      </c>
      <c r="K15" s="94"/>
      <c r="L15" s="97">
        <v>0.32</v>
      </c>
      <c r="M15" s="97">
        <v>0.47487235197240152</v>
      </c>
      <c r="N15" s="97">
        <v>0.05</v>
      </c>
      <c r="O15" s="98"/>
      <c r="P15" s="98">
        <v>1.08</v>
      </c>
      <c r="Q15" s="97"/>
      <c r="R15" s="98"/>
      <c r="S15" s="98">
        <v>0.11</v>
      </c>
      <c r="T15" s="94">
        <v>2.6046251475909195</v>
      </c>
      <c r="U15" s="98">
        <v>1.0773203929907229</v>
      </c>
      <c r="V15" s="94"/>
      <c r="W15" s="97">
        <v>1.65</v>
      </c>
      <c r="X15" s="94"/>
      <c r="Y15" s="97">
        <v>0.81</v>
      </c>
      <c r="Z15" s="94"/>
      <c r="AA15" s="99"/>
      <c r="AB15" s="97"/>
      <c r="AC15" s="99">
        <v>0.13900000000000001</v>
      </c>
      <c r="AD15" s="97">
        <v>0.3</v>
      </c>
      <c r="AE15" s="97">
        <v>0.3</v>
      </c>
      <c r="AF15" s="97">
        <v>0.14499999999999999</v>
      </c>
      <c r="AG15" s="97"/>
      <c r="AH15" s="98"/>
      <c r="AI15" s="97"/>
      <c r="AJ15" s="94"/>
      <c r="AK15" s="94">
        <v>1.8</v>
      </c>
      <c r="AL15" s="97"/>
      <c r="AM15" s="97">
        <v>0.45049518407412026</v>
      </c>
      <c r="AN15" s="98">
        <v>1.19</v>
      </c>
      <c r="AO15" s="98">
        <v>0.95</v>
      </c>
      <c r="AP15" s="94">
        <v>0.1</v>
      </c>
      <c r="AQ15" s="97"/>
      <c r="AR15" s="94">
        <v>0.97889999999999999</v>
      </c>
      <c r="AS15" s="94">
        <v>0.02</v>
      </c>
      <c r="AT15" s="97"/>
      <c r="AU15" s="97"/>
      <c r="AV15" s="97"/>
      <c r="AW15" s="97">
        <v>0.68</v>
      </c>
      <c r="AX15" s="97"/>
      <c r="AY15" s="100"/>
      <c r="AZ15" s="101"/>
      <c r="BA15" s="102"/>
      <c r="BB15" s="97"/>
      <c r="BC15" s="100">
        <v>0.33</v>
      </c>
      <c r="BD15" s="103"/>
      <c r="BE15" s="100">
        <v>2.4E-2</v>
      </c>
      <c r="BF15" s="106">
        <v>0.77260296327086619</v>
      </c>
    </row>
    <row r="16" spans="1:107" s="88" customFormat="1" ht="20.100000000000001" customHeight="1">
      <c r="A16" s="89"/>
      <c r="B16" s="90" t="s">
        <v>114</v>
      </c>
      <c r="C16" s="91" t="s">
        <v>109</v>
      </c>
      <c r="D16" s="92" t="s">
        <v>115</v>
      </c>
      <c r="E16" s="93">
        <v>22.1</v>
      </c>
      <c r="F16" s="97">
        <v>30.03</v>
      </c>
      <c r="G16" s="95">
        <v>52.62</v>
      </c>
      <c r="H16" s="96"/>
      <c r="I16" s="97"/>
      <c r="J16" s="97">
        <v>249.467522629261</v>
      </c>
      <c r="K16" s="94">
        <v>63.13</v>
      </c>
      <c r="L16" s="97">
        <v>43.597000000000001</v>
      </c>
      <c r="M16" s="97">
        <v>37.984000000000002</v>
      </c>
      <c r="N16" s="97">
        <v>33.29</v>
      </c>
      <c r="O16" s="98">
        <v>54.14</v>
      </c>
      <c r="P16" s="98">
        <v>46.8</v>
      </c>
      <c r="Q16" s="97"/>
      <c r="R16" s="98"/>
      <c r="S16" s="98">
        <v>28</v>
      </c>
      <c r="T16" s="94">
        <v>75.666908744790561</v>
      </c>
      <c r="U16" s="98">
        <v>62.319153242539194</v>
      </c>
      <c r="V16" s="94"/>
      <c r="W16" s="97">
        <v>50.14</v>
      </c>
      <c r="X16" s="94"/>
      <c r="Y16" s="97">
        <v>42.34</v>
      </c>
      <c r="Z16" s="94"/>
      <c r="AA16" s="99"/>
      <c r="AB16" s="97"/>
      <c r="AC16" s="99">
        <v>26.65</v>
      </c>
      <c r="AD16" s="97">
        <v>72</v>
      </c>
      <c r="AE16" s="97">
        <v>72</v>
      </c>
      <c r="AF16" s="97">
        <v>17.899999999999999</v>
      </c>
      <c r="AG16" s="97"/>
      <c r="AH16" s="98"/>
      <c r="AI16" s="97"/>
      <c r="AJ16" s="94"/>
      <c r="AK16" s="94">
        <v>55</v>
      </c>
      <c r="AL16" s="97">
        <v>37.462000000000003</v>
      </c>
      <c r="AM16" s="97">
        <v>57.33363966386613</v>
      </c>
      <c r="AN16" s="98">
        <v>58.05</v>
      </c>
      <c r="AO16" s="98">
        <v>33.340000000000003</v>
      </c>
      <c r="AP16" s="94">
        <v>32.89</v>
      </c>
      <c r="AQ16" s="97"/>
      <c r="AR16" s="94">
        <v>68.87</v>
      </c>
      <c r="AS16" s="94">
        <v>75.989999999999995</v>
      </c>
      <c r="AT16" s="97">
        <v>76.17</v>
      </c>
      <c r="AU16" s="97"/>
      <c r="AV16" s="97"/>
      <c r="AW16" s="97">
        <v>17.04</v>
      </c>
      <c r="AX16" s="97"/>
      <c r="AY16" s="100">
        <v>22.83</v>
      </c>
      <c r="AZ16" s="101"/>
      <c r="BA16" s="102"/>
      <c r="BB16" s="97">
        <v>63.77</v>
      </c>
      <c r="BC16" s="100">
        <v>70.63</v>
      </c>
      <c r="BD16" s="103">
        <v>23.922000000000001</v>
      </c>
      <c r="BE16" s="100">
        <v>43.476999999999997</v>
      </c>
      <c r="BF16" s="106">
        <v>57.260257827131539</v>
      </c>
    </row>
    <row r="17" spans="1:58" s="88" customFormat="1" ht="20.100000000000001" customHeight="1">
      <c r="A17" s="89"/>
      <c r="B17" s="90" t="s">
        <v>116</v>
      </c>
      <c r="C17" s="91" t="s">
        <v>109</v>
      </c>
      <c r="D17" s="92" t="s">
        <v>117</v>
      </c>
      <c r="E17" s="93">
        <v>68.540000000000006</v>
      </c>
      <c r="F17" s="97">
        <v>52.44</v>
      </c>
      <c r="G17" s="95">
        <v>53.8</v>
      </c>
      <c r="H17" s="96"/>
      <c r="I17" s="97"/>
      <c r="J17" s="97">
        <v>50.53</v>
      </c>
      <c r="K17" s="94">
        <v>58.39</v>
      </c>
      <c r="L17" s="97">
        <v>47.516905383547439</v>
      </c>
      <c r="M17" s="97">
        <v>48.969905733662522</v>
      </c>
      <c r="N17" s="97">
        <v>48.78576695708081</v>
      </c>
      <c r="O17" s="98">
        <v>53.19</v>
      </c>
      <c r="P17" s="98">
        <v>49.369</v>
      </c>
      <c r="Q17" s="97"/>
      <c r="R17" s="98"/>
      <c r="S17" s="98">
        <v>48.12</v>
      </c>
      <c r="T17" s="94">
        <v>54.330411923394699</v>
      </c>
      <c r="U17" s="98">
        <v>48.720974421753915</v>
      </c>
      <c r="V17" s="94"/>
      <c r="W17" s="97">
        <v>60.39</v>
      </c>
      <c r="X17" s="94">
        <v>50.07</v>
      </c>
      <c r="Y17" s="97">
        <v>55.76</v>
      </c>
      <c r="Z17" s="94"/>
      <c r="AA17" s="99"/>
      <c r="AB17" s="97"/>
      <c r="AC17" s="99">
        <v>54.97</v>
      </c>
      <c r="AD17" s="97">
        <v>50.95</v>
      </c>
      <c r="AE17" s="97">
        <v>50.95</v>
      </c>
      <c r="AF17" s="97">
        <v>53.07</v>
      </c>
      <c r="AG17" s="97"/>
      <c r="AH17" s="98"/>
      <c r="AI17" s="97"/>
      <c r="AJ17" s="94"/>
      <c r="AK17" s="94">
        <v>54.24</v>
      </c>
      <c r="AL17" s="97">
        <v>47.899000000000001</v>
      </c>
      <c r="AM17" s="97">
        <v>51.774027988722764</v>
      </c>
      <c r="AN17" s="98">
        <v>55.7</v>
      </c>
      <c r="AO17" s="98">
        <v>52.52</v>
      </c>
      <c r="AP17" s="94">
        <v>45.72</v>
      </c>
      <c r="AQ17" s="97"/>
      <c r="AR17" s="94">
        <v>59.323999999999998</v>
      </c>
      <c r="AS17" s="94">
        <v>52.85</v>
      </c>
      <c r="AT17" s="97">
        <v>59.2</v>
      </c>
      <c r="AU17" s="97"/>
      <c r="AV17" s="97">
        <v>46.39</v>
      </c>
      <c r="AW17" s="97">
        <v>50.62</v>
      </c>
      <c r="AX17" s="97">
        <v>58.744</v>
      </c>
      <c r="AY17" s="100">
        <v>44.74</v>
      </c>
      <c r="AZ17" s="101"/>
      <c r="BA17" s="102"/>
      <c r="BB17" s="97">
        <v>54.56</v>
      </c>
      <c r="BC17" s="100">
        <v>45.91</v>
      </c>
      <c r="BD17" s="103">
        <v>50.494999999999997</v>
      </c>
      <c r="BE17" s="100">
        <v>49.484999999999999</v>
      </c>
      <c r="BF17" s="106">
        <v>53.90462406128345</v>
      </c>
    </row>
    <row r="18" spans="1:58" s="88" customFormat="1" ht="20.100000000000001" customHeight="1">
      <c r="A18" s="89"/>
      <c r="B18" s="90" t="s">
        <v>118</v>
      </c>
      <c r="C18" s="91" t="s">
        <v>109</v>
      </c>
      <c r="D18" s="92" t="s">
        <v>119</v>
      </c>
      <c r="E18" s="93">
        <v>0</v>
      </c>
      <c r="F18" s="97">
        <v>145.4</v>
      </c>
      <c r="G18" s="95">
        <v>125.58</v>
      </c>
      <c r="H18" s="96"/>
      <c r="I18" s="97"/>
      <c r="J18" s="97">
        <v>128.35</v>
      </c>
      <c r="K18" s="94">
        <v>122.29</v>
      </c>
      <c r="L18" s="97">
        <v>111.914427214082</v>
      </c>
      <c r="M18" s="97">
        <v>111.472770942841</v>
      </c>
      <c r="N18" s="97">
        <v>107.86024693039199</v>
      </c>
      <c r="O18" s="98">
        <v>93.53</v>
      </c>
      <c r="P18" s="98">
        <v>98.5</v>
      </c>
      <c r="Q18" s="97"/>
      <c r="R18" s="98"/>
      <c r="S18" s="98">
        <v>65</v>
      </c>
      <c r="T18" s="94">
        <v>110.21701685013343</v>
      </c>
      <c r="U18" s="98">
        <v>50.651162839761106</v>
      </c>
      <c r="V18" s="94"/>
      <c r="W18" s="97">
        <v>128.69</v>
      </c>
      <c r="X18" s="94">
        <v>143.94999999999999</v>
      </c>
      <c r="Y18" s="97">
        <v>78.010000000000005</v>
      </c>
      <c r="Z18" s="94"/>
      <c r="AA18" s="99"/>
      <c r="AB18" s="97"/>
      <c r="AC18" s="99">
        <v>113.54</v>
      </c>
      <c r="AD18" s="97">
        <v>103</v>
      </c>
      <c r="AE18" s="97">
        <v>103</v>
      </c>
      <c r="AF18" s="97">
        <v>129.30000000000001</v>
      </c>
      <c r="AG18" s="97">
        <v>138.38</v>
      </c>
      <c r="AH18" s="98"/>
      <c r="AI18" s="97"/>
      <c r="AJ18" s="94"/>
      <c r="AK18" s="94">
        <v>119.517</v>
      </c>
      <c r="AL18" s="97"/>
      <c r="AM18" s="97">
        <v>90.803108206650222</v>
      </c>
      <c r="AN18" s="98">
        <v>108.5</v>
      </c>
      <c r="AO18" s="98">
        <v>127.26</v>
      </c>
      <c r="AP18" s="94">
        <v>-0.81940000000000002</v>
      </c>
      <c r="AQ18" s="97"/>
      <c r="AR18" s="94">
        <v>126.67</v>
      </c>
      <c r="AS18" s="94">
        <v>74.569999999999993</v>
      </c>
      <c r="AT18" s="97">
        <v>72</v>
      </c>
      <c r="AU18" s="97"/>
      <c r="AV18" s="97">
        <v>110.48</v>
      </c>
      <c r="AW18" s="97">
        <v>125.6</v>
      </c>
      <c r="AX18" s="97"/>
      <c r="AY18" s="100">
        <v>118.49</v>
      </c>
      <c r="AZ18" s="101"/>
      <c r="BA18" s="102"/>
      <c r="BB18" s="97">
        <v>120.3</v>
      </c>
      <c r="BC18" s="100">
        <v>19.23</v>
      </c>
      <c r="BD18" s="103">
        <v>-105.76</v>
      </c>
      <c r="BE18" s="100">
        <v>-105.76</v>
      </c>
      <c r="BF18" s="106">
        <v>-103.40644434499301</v>
      </c>
    </row>
    <row r="19" spans="1:58" s="88" customFormat="1" ht="20.100000000000001" customHeight="1">
      <c r="A19" s="89"/>
      <c r="B19" s="90" t="s">
        <v>120</v>
      </c>
      <c r="C19" s="91" t="s">
        <v>121</v>
      </c>
      <c r="D19" s="92" t="s">
        <v>122</v>
      </c>
      <c r="E19" s="93">
        <v>123.1318257756564</v>
      </c>
      <c r="F19" s="97">
        <v>1498.8</v>
      </c>
      <c r="G19" s="95">
        <v>296.63</v>
      </c>
      <c r="H19" s="96"/>
      <c r="I19" s="97"/>
      <c r="J19" s="97">
        <v>346</v>
      </c>
      <c r="K19" s="94"/>
      <c r="L19" s="97">
        <v>518.18679687500003</v>
      </c>
      <c r="M19" s="97">
        <v>334.9208954703833</v>
      </c>
      <c r="N19" s="97">
        <v>381.75956043956046</v>
      </c>
      <c r="O19" s="98"/>
      <c r="P19" s="98">
        <v>517.43600000000004</v>
      </c>
      <c r="Q19" s="97"/>
      <c r="R19" s="98"/>
      <c r="S19" s="98">
        <v>312</v>
      </c>
      <c r="T19" s="94">
        <v>283.2204434087883</v>
      </c>
      <c r="U19" s="98">
        <v>307.06621521739129</v>
      </c>
      <c r="V19" s="94"/>
      <c r="W19" s="97">
        <v>436.95</v>
      </c>
      <c r="X19" s="94"/>
      <c r="Y19" s="97"/>
      <c r="Z19" s="94"/>
      <c r="AA19" s="99"/>
      <c r="AB19" s="97"/>
      <c r="AC19" s="99">
        <v>320.36</v>
      </c>
      <c r="AD19" s="97">
        <v>273.61</v>
      </c>
      <c r="AE19" s="97">
        <v>273.61</v>
      </c>
      <c r="AF19" s="97">
        <v>267.03100000000001</v>
      </c>
      <c r="AG19" s="97"/>
      <c r="AH19" s="98"/>
      <c r="AI19" s="97"/>
      <c r="AJ19" s="94"/>
      <c r="AK19" s="94">
        <v>2560</v>
      </c>
      <c r="AL19" s="97"/>
      <c r="AM19" s="97">
        <v>186.89322916666666</v>
      </c>
      <c r="AN19" s="98">
        <v>474.13</v>
      </c>
      <c r="AO19" s="98">
        <v>417</v>
      </c>
      <c r="AP19" s="94">
        <v>510.63</v>
      </c>
      <c r="AQ19" s="97"/>
      <c r="AR19" s="94">
        <v>269.31450549450551</v>
      </c>
      <c r="AS19" s="94">
        <v>313</v>
      </c>
      <c r="AT19" s="97">
        <v>366.68</v>
      </c>
      <c r="AU19" s="97"/>
      <c r="AV19" s="97">
        <v>437.714</v>
      </c>
      <c r="AW19" s="97"/>
      <c r="AX19" s="97">
        <v>1315.7470000000001</v>
      </c>
      <c r="AY19" s="100">
        <v>444.46</v>
      </c>
      <c r="AZ19" s="101"/>
      <c r="BA19" s="102"/>
      <c r="BB19" s="97">
        <v>329.37</v>
      </c>
      <c r="BC19" s="100">
        <v>424.43</v>
      </c>
      <c r="BD19" s="103"/>
      <c r="BE19" s="100"/>
      <c r="BF19" s="106">
        <v>452.8075674157302</v>
      </c>
    </row>
    <row r="20" spans="1:58" s="88" customFormat="1" ht="20.100000000000001" customHeight="1">
      <c r="A20" s="89"/>
      <c r="B20" s="90" t="s">
        <v>123</v>
      </c>
      <c r="C20" s="91" t="s">
        <v>86</v>
      </c>
      <c r="D20" s="92" t="s">
        <v>124</v>
      </c>
      <c r="E20" s="93">
        <v>100</v>
      </c>
      <c r="F20" s="97">
        <v>100</v>
      </c>
      <c r="G20" s="95">
        <v>99.84</v>
      </c>
      <c r="H20" s="96"/>
      <c r="I20" s="97"/>
      <c r="J20" s="97"/>
      <c r="K20" s="94"/>
      <c r="L20" s="94">
        <v>100</v>
      </c>
      <c r="M20" s="94">
        <v>100</v>
      </c>
      <c r="N20" s="94">
        <v>100</v>
      </c>
      <c r="O20" s="98">
        <v>99.92</v>
      </c>
      <c r="P20" s="98" t="s">
        <v>125</v>
      </c>
      <c r="Q20" s="119"/>
      <c r="R20" s="98"/>
      <c r="S20" s="98">
        <v>90.25</v>
      </c>
      <c r="T20" s="94"/>
      <c r="U20" s="98"/>
      <c r="V20" s="94"/>
      <c r="W20" s="97">
        <v>99.98</v>
      </c>
      <c r="X20" s="94"/>
      <c r="Y20" s="97">
        <v>99.99</v>
      </c>
      <c r="Z20" s="94"/>
      <c r="AA20" s="99"/>
      <c r="AB20" s="97"/>
      <c r="AC20" s="99">
        <v>99.8</v>
      </c>
      <c r="AD20" s="97">
        <v>100</v>
      </c>
      <c r="AE20" s="97">
        <v>100</v>
      </c>
      <c r="AF20" s="97"/>
      <c r="AG20" s="97">
        <v>99.06</v>
      </c>
      <c r="AH20" s="98"/>
      <c r="AI20" s="97"/>
      <c r="AJ20" s="94"/>
      <c r="AK20" s="94">
        <v>96.1</v>
      </c>
      <c r="AL20" s="97"/>
      <c r="AM20" s="97">
        <v>46.86</v>
      </c>
      <c r="AN20" s="98">
        <v>99.95</v>
      </c>
      <c r="AO20" s="98">
        <v>99.95</v>
      </c>
      <c r="AP20" s="94">
        <v>99.8</v>
      </c>
      <c r="AQ20" s="97"/>
      <c r="AR20" s="94" t="s">
        <v>111</v>
      </c>
      <c r="AS20" s="94">
        <v>91.5</v>
      </c>
      <c r="AT20" s="97">
        <v>99.98</v>
      </c>
      <c r="AU20" s="97"/>
      <c r="AV20" s="97"/>
      <c r="AW20" s="97"/>
      <c r="AX20" s="97"/>
      <c r="AY20" s="100">
        <v>100</v>
      </c>
      <c r="AZ20" s="120"/>
      <c r="BA20" s="102"/>
      <c r="BB20" s="97">
        <v>99.73</v>
      </c>
      <c r="BC20" s="100"/>
      <c r="BD20" s="103">
        <v>100</v>
      </c>
      <c r="BE20" s="100">
        <v>100</v>
      </c>
      <c r="BF20" s="106"/>
    </row>
    <row r="21" spans="1:58" s="88" customFormat="1" ht="20.100000000000001" customHeight="1">
      <c r="A21" s="89"/>
      <c r="B21" s="90" t="s">
        <v>126</v>
      </c>
      <c r="C21" s="91" t="s">
        <v>86</v>
      </c>
      <c r="D21" s="92" t="s">
        <v>127</v>
      </c>
      <c r="E21" s="93">
        <v>99.775261077281741</v>
      </c>
      <c r="F21" s="97">
        <v>99.94</v>
      </c>
      <c r="G21" s="121">
        <v>99.945999999999998</v>
      </c>
      <c r="H21" s="122"/>
      <c r="I21" s="97"/>
      <c r="J21" s="97">
        <v>0.99680815374797571</v>
      </c>
      <c r="K21" s="94">
        <v>99.91</v>
      </c>
      <c r="L21" s="94">
        <v>100</v>
      </c>
      <c r="M21" s="94">
        <v>100</v>
      </c>
      <c r="N21" s="94">
        <v>100</v>
      </c>
      <c r="O21" s="98">
        <v>99.92</v>
      </c>
      <c r="P21" s="98">
        <v>99.962000000000003</v>
      </c>
      <c r="Q21" s="119"/>
      <c r="R21" s="98"/>
      <c r="S21" s="98">
        <v>99.92</v>
      </c>
      <c r="T21" s="94">
        <v>99.958900492925736</v>
      </c>
      <c r="U21" s="98">
        <v>99.958900492925736</v>
      </c>
      <c r="V21" s="94"/>
      <c r="W21" s="97">
        <v>99.98</v>
      </c>
      <c r="X21" s="94">
        <v>99.97</v>
      </c>
      <c r="Y21" s="97">
        <v>99.98</v>
      </c>
      <c r="Z21" s="94"/>
      <c r="AA21" s="99"/>
      <c r="AB21" s="97"/>
      <c r="AC21" s="99">
        <v>99.977999999999994</v>
      </c>
      <c r="AD21" s="97">
        <v>100</v>
      </c>
      <c r="AE21" s="97">
        <v>100</v>
      </c>
      <c r="AF21" s="97">
        <v>99.953999999999994</v>
      </c>
      <c r="AG21" s="97">
        <v>100</v>
      </c>
      <c r="AH21" s="98"/>
      <c r="AI21" s="97"/>
      <c r="AJ21" s="94"/>
      <c r="AK21" s="94">
        <v>99.9</v>
      </c>
      <c r="AL21" s="97">
        <v>99.95</v>
      </c>
      <c r="AM21" s="97">
        <v>99.95032682165936</v>
      </c>
      <c r="AN21" s="98">
        <v>99.93</v>
      </c>
      <c r="AO21" s="98">
        <v>99.8</v>
      </c>
      <c r="AP21" s="94">
        <v>99.92</v>
      </c>
      <c r="AQ21" s="97"/>
      <c r="AR21" s="94">
        <v>99.98</v>
      </c>
      <c r="AS21" s="94">
        <v>99.95</v>
      </c>
      <c r="AT21" s="97">
        <v>99.95</v>
      </c>
      <c r="AU21" s="97"/>
      <c r="AV21" s="97">
        <v>100</v>
      </c>
      <c r="AW21" s="97">
        <v>99.54</v>
      </c>
      <c r="AX21" s="97">
        <v>99.927999999999997</v>
      </c>
      <c r="AY21" s="100">
        <v>99.98</v>
      </c>
      <c r="AZ21" s="101"/>
      <c r="BA21" s="102"/>
      <c r="BB21" s="97">
        <v>99.97</v>
      </c>
      <c r="BC21" s="100">
        <v>100</v>
      </c>
      <c r="BD21" s="103">
        <v>100</v>
      </c>
      <c r="BE21" s="100">
        <v>100</v>
      </c>
      <c r="BF21" s="106">
        <v>99.953412076841332</v>
      </c>
    </row>
    <row r="22" spans="1:58" s="88" customFormat="1" ht="28.5" customHeight="1">
      <c r="A22" s="89"/>
      <c r="B22" s="90" t="s">
        <v>128</v>
      </c>
      <c r="C22" s="91" t="s">
        <v>86</v>
      </c>
      <c r="D22" s="92" t="s">
        <v>129</v>
      </c>
      <c r="E22" s="93">
        <v>100</v>
      </c>
      <c r="F22" s="97">
        <v>0</v>
      </c>
      <c r="G22" s="95">
        <v>100</v>
      </c>
      <c r="H22" s="96"/>
      <c r="I22" s="97"/>
      <c r="J22" s="97">
        <v>97.74</v>
      </c>
      <c r="K22" s="94">
        <v>5.55</v>
      </c>
      <c r="L22" s="97">
        <v>29.335418528942036</v>
      </c>
      <c r="M22" s="97">
        <v>70.617465581372869</v>
      </c>
      <c r="N22" s="97">
        <v>41.517991302275291</v>
      </c>
      <c r="O22" s="98"/>
      <c r="P22" s="98">
        <v>0</v>
      </c>
      <c r="Q22" s="119"/>
      <c r="R22" s="98"/>
      <c r="S22" s="98">
        <v>67.42</v>
      </c>
      <c r="T22" s="94">
        <v>99.17</v>
      </c>
      <c r="U22" s="98">
        <v>80.91</v>
      </c>
      <c r="V22" s="94"/>
      <c r="W22" s="97">
        <v>100</v>
      </c>
      <c r="X22" s="94"/>
      <c r="Y22" s="97">
        <v>0</v>
      </c>
      <c r="Z22" s="94"/>
      <c r="AA22" s="99"/>
      <c r="AB22" s="97"/>
      <c r="AC22" s="99">
        <v>100</v>
      </c>
      <c r="AD22" s="97">
        <v>11</v>
      </c>
      <c r="AE22" s="97">
        <v>40</v>
      </c>
      <c r="AF22" s="97">
        <v>0</v>
      </c>
      <c r="AG22" s="97"/>
      <c r="AH22" s="98"/>
      <c r="AI22" s="97"/>
      <c r="AJ22" s="94"/>
      <c r="AK22" s="94">
        <v>99.59</v>
      </c>
      <c r="AL22" s="97"/>
      <c r="AM22" s="97">
        <v>0</v>
      </c>
      <c r="AN22" s="98">
        <v>47.06</v>
      </c>
      <c r="AO22" s="98">
        <v>82.61</v>
      </c>
      <c r="AP22" s="94">
        <v>1.44</v>
      </c>
      <c r="AQ22" s="97"/>
      <c r="AR22" s="94" t="s">
        <v>111</v>
      </c>
      <c r="AS22" s="94">
        <v>0</v>
      </c>
      <c r="AT22" s="97"/>
      <c r="AU22" s="97"/>
      <c r="AV22" s="97">
        <v>5.27</v>
      </c>
      <c r="AW22" s="97"/>
      <c r="AX22" s="97"/>
      <c r="AY22" s="100"/>
      <c r="AZ22" s="101"/>
      <c r="BA22" s="102"/>
      <c r="BB22" s="97">
        <v>3.67</v>
      </c>
      <c r="BC22" s="100">
        <v>89.81</v>
      </c>
      <c r="BD22" s="103"/>
      <c r="BE22" s="100"/>
      <c r="BF22" s="106">
        <v>52.381254062745406</v>
      </c>
    </row>
    <row r="23" spans="1:58" s="88" customFormat="1" ht="20.100000000000001" customHeight="1">
      <c r="A23" s="89"/>
      <c r="B23" s="90" t="s">
        <v>130</v>
      </c>
      <c r="C23" s="91" t="s">
        <v>131</v>
      </c>
      <c r="D23" s="92" t="s">
        <v>132</v>
      </c>
      <c r="E23" s="93">
        <v>204.4</v>
      </c>
      <c r="F23" s="97">
        <v>25.77</v>
      </c>
      <c r="G23" s="95">
        <v>104.31</v>
      </c>
      <c r="H23" s="96"/>
      <c r="I23" s="97"/>
      <c r="J23" s="97">
        <v>278.37812559281014</v>
      </c>
      <c r="K23" s="94">
        <v>36.729999999999997</v>
      </c>
      <c r="L23" s="94">
        <v>15.292248723761498</v>
      </c>
      <c r="M23" s="94">
        <v>21.946951883443408</v>
      </c>
      <c r="N23" s="94">
        <v>12.294835706791281</v>
      </c>
      <c r="O23" s="98">
        <v>39.93</v>
      </c>
      <c r="P23" s="98">
        <v>11.914999999999999</v>
      </c>
      <c r="Q23" s="97"/>
      <c r="R23" s="98"/>
      <c r="S23" s="98">
        <v>66.94</v>
      </c>
      <c r="T23" s="94">
        <v>78.692627495213841</v>
      </c>
      <c r="U23" s="98">
        <v>51.275599748670551</v>
      </c>
      <c r="V23" s="94"/>
      <c r="W23" s="97">
        <v>61.93</v>
      </c>
      <c r="X23" s="94"/>
      <c r="Y23" s="97">
        <v>20.68</v>
      </c>
      <c r="Z23" s="94"/>
      <c r="AA23" s="99"/>
      <c r="AB23" s="97"/>
      <c r="AC23" s="99">
        <v>61.74</v>
      </c>
      <c r="AD23" s="97">
        <v>22.9</v>
      </c>
      <c r="AE23" s="97">
        <v>22.9</v>
      </c>
      <c r="AF23" s="97">
        <v>27.948</v>
      </c>
      <c r="AG23" s="97">
        <v>27.37</v>
      </c>
      <c r="AH23" s="98"/>
      <c r="AI23" s="97"/>
      <c r="AJ23" s="94"/>
      <c r="AK23" s="94">
        <v>89.222999999999999</v>
      </c>
      <c r="AL23" s="97">
        <v>36.799999999999997</v>
      </c>
      <c r="AM23" s="97">
        <v>31.162372678250449</v>
      </c>
      <c r="AN23" s="98">
        <v>62.05</v>
      </c>
      <c r="AO23" s="98">
        <v>69.95</v>
      </c>
      <c r="AP23" s="94">
        <v>18.75</v>
      </c>
      <c r="AQ23" s="97"/>
      <c r="AR23" s="94">
        <v>33.51</v>
      </c>
      <c r="AS23" s="94">
        <v>29.1</v>
      </c>
      <c r="AT23" s="97">
        <v>27.92</v>
      </c>
      <c r="AU23" s="97"/>
      <c r="AV23" s="97">
        <v>23.77</v>
      </c>
      <c r="AW23" s="97">
        <v>92.5</v>
      </c>
      <c r="AX23" s="97">
        <v>34.765000000000001</v>
      </c>
      <c r="AY23" s="100">
        <v>13.66</v>
      </c>
      <c r="AZ23" s="101"/>
      <c r="BA23" s="102"/>
      <c r="BB23" s="97">
        <v>28.53</v>
      </c>
      <c r="BC23" s="100">
        <v>84.15</v>
      </c>
      <c r="BD23" s="103">
        <v>18.295999999999999</v>
      </c>
      <c r="BE23" s="100">
        <v>44.677999999999997</v>
      </c>
      <c r="BF23" s="106">
        <v>59.23352029876721</v>
      </c>
    </row>
    <row r="24" spans="1:58" s="88" customFormat="1" ht="20.100000000000001" customHeight="1" thickBot="1">
      <c r="A24" s="123"/>
      <c r="B24" s="124" t="s">
        <v>133</v>
      </c>
      <c r="C24" s="125" t="s">
        <v>134</v>
      </c>
      <c r="D24" s="126" t="s">
        <v>135</v>
      </c>
      <c r="E24" s="127" t="s">
        <v>136</v>
      </c>
      <c r="F24" s="128"/>
      <c r="G24" s="129"/>
      <c r="H24" s="130"/>
      <c r="I24" s="128"/>
      <c r="J24" s="128">
        <v>437.01019632765707</v>
      </c>
      <c r="K24" s="131">
        <v>4.2300000000000004</v>
      </c>
      <c r="L24" s="131">
        <v>19.268999999999998</v>
      </c>
      <c r="M24" s="131">
        <v>25.042000000000002</v>
      </c>
      <c r="N24" s="131">
        <v>19.994</v>
      </c>
      <c r="O24" s="132">
        <v>26.53</v>
      </c>
      <c r="P24" s="132">
        <v>27.3</v>
      </c>
      <c r="Q24" s="130"/>
      <c r="R24" s="132"/>
      <c r="S24" s="132"/>
      <c r="T24" s="131">
        <v>19.57</v>
      </c>
      <c r="U24" s="132">
        <v>20.21</v>
      </c>
      <c r="V24" s="131"/>
      <c r="W24" s="128">
        <v>37.229999999999997</v>
      </c>
      <c r="X24" s="131"/>
      <c r="Y24" s="128"/>
      <c r="Z24" s="131"/>
      <c r="AA24" s="133"/>
      <c r="AB24" s="128"/>
      <c r="AC24" s="133"/>
      <c r="AD24" s="128">
        <v>1.73</v>
      </c>
      <c r="AE24" s="128">
        <v>1.73</v>
      </c>
      <c r="AF24" s="131">
        <v>53.14</v>
      </c>
      <c r="AG24" s="131"/>
      <c r="AH24" s="132"/>
      <c r="AI24" s="128"/>
      <c r="AJ24" s="131"/>
      <c r="AK24" s="131">
        <v>60.2</v>
      </c>
      <c r="AL24" s="128">
        <v>1.35</v>
      </c>
      <c r="AM24" s="128">
        <v>41.48</v>
      </c>
      <c r="AN24" s="132">
        <v>0.46</v>
      </c>
      <c r="AO24" s="132">
        <v>30.33</v>
      </c>
      <c r="AP24" s="131">
        <v>33.159999999999997</v>
      </c>
      <c r="AQ24" s="128"/>
      <c r="AR24" s="131" t="s">
        <v>111</v>
      </c>
      <c r="AS24" s="131">
        <v>16.98</v>
      </c>
      <c r="AT24" s="128">
        <v>24.11</v>
      </c>
      <c r="AU24" s="128"/>
      <c r="AV24" s="128"/>
      <c r="AW24" s="128"/>
      <c r="AX24" s="128"/>
      <c r="AY24" s="134"/>
      <c r="AZ24" s="135"/>
      <c r="BA24" s="136"/>
      <c r="BB24" s="128">
        <v>34.43</v>
      </c>
      <c r="BC24" s="134">
        <v>37.700000000000003</v>
      </c>
      <c r="BD24" s="103">
        <v>16.920000000000002</v>
      </c>
      <c r="BE24" s="100">
        <v>25.4</v>
      </c>
      <c r="BF24" s="106">
        <v>66.994506865467301</v>
      </c>
    </row>
    <row r="25" spans="1:58" s="88" customFormat="1" ht="20.100000000000001" customHeight="1">
      <c r="A25" s="137" t="s">
        <v>137</v>
      </c>
      <c r="B25" s="138" t="s">
        <v>138</v>
      </c>
      <c r="C25" s="139" t="s">
        <v>139</v>
      </c>
      <c r="D25" s="140"/>
      <c r="E25" s="141" t="s">
        <v>88</v>
      </c>
      <c r="F25" s="142"/>
      <c r="G25" s="143"/>
      <c r="H25" s="144"/>
      <c r="I25" s="142"/>
      <c r="J25" s="142"/>
      <c r="K25" s="145"/>
      <c r="L25" s="142">
        <v>4.3</v>
      </c>
      <c r="M25" s="142">
        <v>4.28</v>
      </c>
      <c r="N25" s="142">
        <v>4.32</v>
      </c>
      <c r="O25" s="146"/>
      <c r="P25" s="146"/>
      <c r="Q25" s="144"/>
      <c r="R25" s="146"/>
      <c r="S25" s="146"/>
      <c r="T25" s="142"/>
      <c r="U25" s="146"/>
      <c r="V25" s="142"/>
      <c r="W25" s="142"/>
      <c r="X25" s="142"/>
      <c r="Y25" s="142"/>
      <c r="Z25" s="142"/>
      <c r="AA25" s="147"/>
      <c r="AB25" s="142"/>
      <c r="AC25" s="147"/>
      <c r="AD25" s="142">
        <v>0.45</v>
      </c>
      <c r="AE25" s="142">
        <v>0.45</v>
      </c>
      <c r="AF25" s="145"/>
      <c r="AG25" s="145"/>
      <c r="AH25" s="146"/>
      <c r="AI25" s="142"/>
      <c r="AJ25" s="145"/>
      <c r="AK25" s="145"/>
      <c r="AL25" s="142"/>
      <c r="AM25" s="145"/>
      <c r="AN25" s="146"/>
      <c r="AO25" s="146"/>
      <c r="AP25" s="145"/>
      <c r="AQ25" s="142"/>
      <c r="AR25" s="145"/>
      <c r="AS25" s="145" t="s">
        <v>88</v>
      </c>
      <c r="AT25" s="142"/>
      <c r="AU25" s="142"/>
      <c r="AV25" s="142"/>
      <c r="AW25" s="142"/>
      <c r="AX25" s="142"/>
      <c r="AY25" s="148"/>
      <c r="AZ25" s="149"/>
      <c r="BA25" s="150"/>
      <c r="BB25" s="142">
        <v>4.22</v>
      </c>
      <c r="BC25" s="148"/>
      <c r="BD25" s="151"/>
      <c r="BE25" s="148"/>
      <c r="BF25" s="152"/>
    </row>
    <row r="26" spans="1:58" s="169" customFormat="1" ht="30.95" customHeight="1">
      <c r="A26" s="153"/>
      <c r="B26" s="154"/>
      <c r="C26" s="155" t="s">
        <v>140</v>
      </c>
      <c r="D26" s="156"/>
      <c r="E26" s="157"/>
      <c r="F26" s="158"/>
      <c r="G26" s="159"/>
      <c r="H26" s="160"/>
      <c r="I26" s="158"/>
      <c r="J26" s="158"/>
      <c r="K26" s="161"/>
      <c r="L26" s="158">
        <v>0.42</v>
      </c>
      <c r="M26" s="158">
        <v>0.43</v>
      </c>
      <c r="N26" s="158">
        <v>0.43</v>
      </c>
      <c r="O26" s="162"/>
      <c r="P26" s="162"/>
      <c r="Q26" s="160"/>
      <c r="R26" s="162"/>
      <c r="S26" s="162"/>
      <c r="T26" s="158"/>
      <c r="U26" s="162"/>
      <c r="V26" s="158"/>
      <c r="W26" s="158"/>
      <c r="X26" s="158"/>
      <c r="Y26" s="158"/>
      <c r="Z26" s="158"/>
      <c r="AA26" s="163"/>
      <c r="AB26" s="158"/>
      <c r="AC26" s="163"/>
      <c r="AD26" s="158">
        <v>0.4</v>
      </c>
      <c r="AE26" s="158">
        <v>0.4</v>
      </c>
      <c r="AF26" s="161"/>
      <c r="AG26" s="161"/>
      <c r="AH26" s="162"/>
      <c r="AI26" s="158"/>
      <c r="AJ26" s="161"/>
      <c r="AK26" s="161"/>
      <c r="AL26" s="158"/>
      <c r="AM26" s="164"/>
      <c r="AN26" s="162"/>
      <c r="AO26" s="162"/>
      <c r="AP26" s="161"/>
      <c r="AQ26" s="158"/>
      <c r="AR26" s="161"/>
      <c r="AS26" s="161"/>
      <c r="AT26" s="158"/>
      <c r="AU26" s="158"/>
      <c r="AV26" s="158"/>
      <c r="AW26" s="158"/>
      <c r="AX26" s="158"/>
      <c r="AY26" s="165"/>
      <c r="AZ26" s="166"/>
      <c r="BA26" s="167"/>
      <c r="BB26" s="158">
        <v>0.23</v>
      </c>
      <c r="BC26" s="165"/>
      <c r="BD26" s="168"/>
      <c r="BE26" s="165"/>
      <c r="BF26" s="152"/>
    </row>
    <row r="27" spans="1:58" s="169" customFormat="1" ht="20.100000000000001" customHeight="1">
      <c r="A27" s="153"/>
      <c r="B27" s="154"/>
      <c r="C27" s="155" t="s">
        <v>141</v>
      </c>
      <c r="D27" s="156"/>
      <c r="E27" s="157"/>
      <c r="F27" s="158"/>
      <c r="G27" s="159"/>
      <c r="H27" s="160"/>
      <c r="I27" s="158"/>
      <c r="J27" s="158"/>
      <c r="K27" s="161"/>
      <c r="L27" s="164">
        <v>0.125</v>
      </c>
      <c r="M27" s="164">
        <v>0.126</v>
      </c>
      <c r="N27" s="164">
        <v>0.126</v>
      </c>
      <c r="O27" s="162"/>
      <c r="P27" s="162"/>
      <c r="Q27" s="160"/>
      <c r="R27" s="162"/>
      <c r="S27" s="162"/>
      <c r="T27" s="158"/>
      <c r="U27" s="162"/>
      <c r="V27" s="158"/>
      <c r="W27" s="158"/>
      <c r="X27" s="158"/>
      <c r="Y27" s="158"/>
      <c r="Z27" s="158"/>
      <c r="AA27" s="163"/>
      <c r="AB27" s="158"/>
      <c r="AC27" s="163"/>
      <c r="AD27" s="158">
        <v>0.12</v>
      </c>
      <c r="AE27" s="158">
        <v>0.12</v>
      </c>
      <c r="AF27" s="161"/>
      <c r="AG27" s="161"/>
      <c r="AH27" s="162"/>
      <c r="AI27" s="158"/>
      <c r="AJ27" s="161"/>
      <c r="AK27" s="161"/>
      <c r="AL27" s="158"/>
      <c r="AM27" s="161"/>
      <c r="AN27" s="162"/>
      <c r="AO27" s="162"/>
      <c r="AP27" s="161"/>
      <c r="AQ27" s="158"/>
      <c r="AR27" s="161"/>
      <c r="AS27" s="161"/>
      <c r="AT27" s="158"/>
      <c r="AU27" s="158"/>
      <c r="AV27" s="158"/>
      <c r="AW27" s="158"/>
      <c r="AX27" s="158"/>
      <c r="AY27" s="165"/>
      <c r="AZ27" s="166"/>
      <c r="BA27" s="167"/>
      <c r="BB27" s="158">
        <v>0.13900000000000001</v>
      </c>
      <c r="BC27" s="165"/>
      <c r="BD27" s="168"/>
      <c r="BE27" s="165"/>
      <c r="BF27" s="152"/>
    </row>
    <row r="28" spans="1:58" s="169" customFormat="1" ht="20.100000000000001" customHeight="1">
      <c r="A28" s="153"/>
      <c r="B28" s="154"/>
      <c r="C28" s="155" t="s">
        <v>142</v>
      </c>
      <c r="D28" s="156"/>
      <c r="E28" s="157"/>
      <c r="F28" s="158"/>
      <c r="G28" s="159"/>
      <c r="H28" s="160"/>
      <c r="I28" s="158"/>
      <c r="J28" s="158"/>
      <c r="K28" s="161"/>
      <c r="L28" s="164">
        <v>4.2000000000000003E-2</v>
      </c>
      <c r="M28" s="164">
        <v>3.9E-2</v>
      </c>
      <c r="N28" s="164">
        <v>3.7999999999999999E-2</v>
      </c>
      <c r="O28" s="162"/>
      <c r="P28" s="162"/>
      <c r="Q28" s="160"/>
      <c r="R28" s="162"/>
      <c r="S28" s="162"/>
      <c r="T28" s="158"/>
      <c r="U28" s="162"/>
      <c r="V28" s="158"/>
      <c r="W28" s="158"/>
      <c r="X28" s="158"/>
      <c r="Y28" s="158"/>
      <c r="Z28" s="158"/>
      <c r="AA28" s="163"/>
      <c r="AB28" s="158"/>
      <c r="AC28" s="163"/>
      <c r="AD28" s="158">
        <v>0.04</v>
      </c>
      <c r="AE28" s="158">
        <v>0.04</v>
      </c>
      <c r="AF28" s="161"/>
      <c r="AG28" s="161"/>
      <c r="AH28" s="162"/>
      <c r="AI28" s="158"/>
      <c r="AJ28" s="161"/>
      <c r="AK28" s="161"/>
      <c r="AL28" s="158"/>
      <c r="AM28" s="161"/>
      <c r="AN28" s="162"/>
      <c r="AO28" s="162"/>
      <c r="AP28" s="161"/>
      <c r="AQ28" s="158"/>
      <c r="AR28" s="161"/>
      <c r="AS28" s="161"/>
      <c r="AT28" s="158"/>
      <c r="AU28" s="158"/>
      <c r="AV28" s="158"/>
      <c r="AW28" s="158"/>
      <c r="AX28" s="158"/>
      <c r="AY28" s="165"/>
      <c r="AZ28" s="166"/>
      <c r="BA28" s="167"/>
      <c r="BB28" s="158">
        <v>0.13</v>
      </c>
      <c r="BC28" s="165"/>
      <c r="BD28" s="168"/>
      <c r="BE28" s="165"/>
      <c r="BF28" s="152"/>
    </row>
    <row r="29" spans="1:58" s="169" customFormat="1" ht="20.100000000000001" customHeight="1">
      <c r="A29" s="153"/>
      <c r="B29" s="154"/>
      <c r="C29" s="155" t="s">
        <v>143</v>
      </c>
      <c r="D29" s="156"/>
      <c r="E29" s="157"/>
      <c r="F29" s="158"/>
      <c r="G29" s="159"/>
      <c r="H29" s="160"/>
      <c r="I29" s="158"/>
      <c r="J29" s="158"/>
      <c r="K29" s="161"/>
      <c r="L29" s="158">
        <v>1333</v>
      </c>
      <c r="M29" s="162">
        <v>1329</v>
      </c>
      <c r="N29" s="161">
        <v>1330</v>
      </c>
      <c r="O29" s="162"/>
      <c r="P29" s="162"/>
      <c r="Q29" s="160"/>
      <c r="R29" s="162"/>
      <c r="S29" s="162"/>
      <c r="T29" s="158"/>
      <c r="U29" s="162"/>
      <c r="V29" s="158"/>
      <c r="W29" s="158"/>
      <c r="X29" s="158"/>
      <c r="Y29" s="158"/>
      <c r="Z29" s="158"/>
      <c r="AA29" s="163"/>
      <c r="AB29" s="158"/>
      <c r="AC29" s="163"/>
      <c r="AD29" s="158">
        <v>1280</v>
      </c>
      <c r="AE29" s="158">
        <v>1280</v>
      </c>
      <c r="AF29" s="161"/>
      <c r="AG29" s="161"/>
      <c r="AH29" s="162"/>
      <c r="AI29" s="158"/>
      <c r="AJ29" s="161"/>
      <c r="AK29" s="161"/>
      <c r="AL29" s="158"/>
      <c r="AM29" s="161"/>
      <c r="AN29" s="162"/>
      <c r="AO29" s="162"/>
      <c r="AP29" s="161"/>
      <c r="AQ29" s="158"/>
      <c r="AR29" s="161"/>
      <c r="AS29" s="161"/>
      <c r="AT29" s="158"/>
      <c r="AU29" s="158"/>
      <c r="AV29" s="158"/>
      <c r="AW29" s="158"/>
      <c r="AX29" s="158"/>
      <c r="AY29" s="165"/>
      <c r="AZ29" s="166"/>
      <c r="BA29" s="167"/>
      <c r="BB29" s="158">
        <v>1298.56</v>
      </c>
      <c r="BC29" s="165"/>
      <c r="BD29" s="168"/>
      <c r="BE29" s="165"/>
      <c r="BF29" s="152"/>
    </row>
    <row r="30" spans="1:58" s="169" customFormat="1" ht="20.100000000000001" customHeight="1">
      <c r="A30" s="153"/>
      <c r="B30" s="154" t="s">
        <v>144</v>
      </c>
      <c r="C30" s="155" t="s">
        <v>139</v>
      </c>
      <c r="D30" s="156"/>
      <c r="E30" s="157"/>
      <c r="F30" s="158"/>
      <c r="G30" s="159"/>
      <c r="H30" s="160"/>
      <c r="I30" s="158"/>
      <c r="J30" s="158"/>
      <c r="K30" s="161"/>
      <c r="L30" s="158" t="s">
        <v>88</v>
      </c>
      <c r="M30" s="158" t="s">
        <v>88</v>
      </c>
      <c r="N30" s="158" t="s">
        <v>88</v>
      </c>
      <c r="O30" s="162"/>
      <c r="P30" s="162"/>
      <c r="Q30" s="160"/>
      <c r="R30" s="162"/>
      <c r="S30" s="162"/>
      <c r="T30" s="158"/>
      <c r="U30" s="162"/>
      <c r="V30" s="158"/>
      <c r="W30" s="158"/>
      <c r="X30" s="158"/>
      <c r="Y30" s="158"/>
      <c r="Z30" s="158"/>
      <c r="AA30" s="163"/>
      <c r="AB30" s="158"/>
      <c r="AC30" s="163"/>
      <c r="AD30" s="158">
        <v>0.45</v>
      </c>
      <c r="AE30" s="158">
        <v>0.45</v>
      </c>
      <c r="AF30" s="161"/>
      <c r="AG30" s="161"/>
      <c r="AH30" s="162"/>
      <c r="AI30" s="158"/>
      <c r="AJ30" s="161"/>
      <c r="AK30" s="161"/>
      <c r="AL30" s="158"/>
      <c r="AM30" s="161"/>
      <c r="AN30" s="162"/>
      <c r="AO30" s="162"/>
      <c r="AP30" s="161"/>
      <c r="AQ30" s="158"/>
      <c r="AR30" s="161"/>
      <c r="AS30" s="161"/>
      <c r="AT30" s="158"/>
      <c r="AU30" s="158"/>
      <c r="AV30" s="158"/>
      <c r="AW30" s="158"/>
      <c r="AX30" s="158"/>
      <c r="AY30" s="165"/>
      <c r="AZ30" s="166"/>
      <c r="BA30" s="167"/>
      <c r="BB30" s="158">
        <v>4.01</v>
      </c>
      <c r="BC30" s="165"/>
      <c r="BD30" s="168"/>
      <c r="BE30" s="165"/>
      <c r="BF30" s="152"/>
    </row>
    <row r="31" spans="1:58" s="169" customFormat="1" ht="20.100000000000001" customHeight="1">
      <c r="A31" s="153"/>
      <c r="B31" s="154"/>
      <c r="C31" s="155" t="s">
        <v>140</v>
      </c>
      <c r="D31" s="156"/>
      <c r="E31" s="157"/>
      <c r="F31" s="158"/>
      <c r="G31" s="159"/>
      <c r="H31" s="160"/>
      <c r="I31" s="158"/>
      <c r="J31" s="158"/>
      <c r="K31" s="161"/>
      <c r="L31" s="158"/>
      <c r="M31" s="162"/>
      <c r="N31" s="161"/>
      <c r="O31" s="162"/>
      <c r="P31" s="162"/>
      <c r="Q31" s="160"/>
      <c r="R31" s="162"/>
      <c r="S31" s="162"/>
      <c r="T31" s="158"/>
      <c r="U31" s="162"/>
      <c r="V31" s="158"/>
      <c r="W31" s="158"/>
      <c r="X31" s="158"/>
      <c r="Y31" s="158"/>
      <c r="Z31" s="158"/>
      <c r="AA31" s="163"/>
      <c r="AB31" s="158"/>
      <c r="AC31" s="163"/>
      <c r="AD31" s="158">
        <v>0.4</v>
      </c>
      <c r="AE31" s="158">
        <v>0.4</v>
      </c>
      <c r="AF31" s="161"/>
      <c r="AG31" s="161"/>
      <c r="AH31" s="162"/>
      <c r="AI31" s="158"/>
      <c r="AJ31" s="161"/>
      <c r="AK31" s="161"/>
      <c r="AL31" s="158"/>
      <c r="AM31" s="161"/>
      <c r="AN31" s="162"/>
      <c r="AO31" s="162"/>
      <c r="AP31" s="161"/>
      <c r="AQ31" s="158"/>
      <c r="AR31" s="161"/>
      <c r="AS31" s="161"/>
      <c r="AT31" s="158"/>
      <c r="AU31" s="158"/>
      <c r="AV31" s="158"/>
      <c r="AW31" s="158"/>
      <c r="AX31" s="158"/>
      <c r="AY31" s="165"/>
      <c r="AZ31" s="166"/>
      <c r="BA31" s="167"/>
      <c r="BB31" s="158"/>
      <c r="BC31" s="165"/>
      <c r="BD31" s="168"/>
      <c r="BE31" s="165"/>
      <c r="BF31" s="152"/>
    </row>
    <row r="32" spans="1:58" s="169" customFormat="1" ht="20.100000000000001" customHeight="1">
      <c r="A32" s="153"/>
      <c r="B32" s="154"/>
      <c r="C32" s="155" t="s">
        <v>141</v>
      </c>
      <c r="D32" s="156"/>
      <c r="E32" s="157"/>
      <c r="F32" s="158"/>
      <c r="G32" s="159"/>
      <c r="H32" s="160"/>
      <c r="I32" s="158"/>
      <c r="J32" s="158"/>
      <c r="K32" s="161"/>
      <c r="L32" s="158"/>
      <c r="M32" s="162"/>
      <c r="N32" s="161"/>
      <c r="O32" s="162"/>
      <c r="P32" s="162"/>
      <c r="Q32" s="160"/>
      <c r="R32" s="162"/>
      <c r="S32" s="162"/>
      <c r="T32" s="158"/>
      <c r="U32" s="162"/>
      <c r="V32" s="158"/>
      <c r="W32" s="158"/>
      <c r="X32" s="158"/>
      <c r="Y32" s="158"/>
      <c r="Z32" s="158"/>
      <c r="AA32" s="163"/>
      <c r="AB32" s="158"/>
      <c r="AC32" s="163"/>
      <c r="AD32" s="158">
        <v>0.121</v>
      </c>
      <c r="AE32" s="158">
        <v>0.121</v>
      </c>
      <c r="AF32" s="161"/>
      <c r="AG32" s="161"/>
      <c r="AH32" s="162"/>
      <c r="AI32" s="158"/>
      <c r="AJ32" s="161"/>
      <c r="AK32" s="161"/>
      <c r="AL32" s="158"/>
      <c r="AM32" s="161"/>
      <c r="AN32" s="162"/>
      <c r="AO32" s="162"/>
      <c r="AP32" s="161"/>
      <c r="AQ32" s="158"/>
      <c r="AR32" s="161"/>
      <c r="AS32" s="161"/>
      <c r="AT32" s="158"/>
      <c r="AU32" s="158"/>
      <c r="AV32" s="158"/>
      <c r="AW32" s="158"/>
      <c r="AX32" s="158"/>
      <c r="AY32" s="165"/>
      <c r="AZ32" s="166"/>
      <c r="BA32" s="167"/>
      <c r="BB32" s="158"/>
      <c r="BC32" s="165"/>
      <c r="BD32" s="168"/>
      <c r="BE32" s="165"/>
      <c r="BF32" s="152"/>
    </row>
    <row r="33" spans="1:58" s="169" customFormat="1" ht="20.100000000000001" customHeight="1">
      <c r="A33" s="153"/>
      <c r="B33" s="154"/>
      <c r="C33" s="155" t="s">
        <v>142</v>
      </c>
      <c r="D33" s="156"/>
      <c r="E33" s="157"/>
      <c r="F33" s="158"/>
      <c r="G33" s="159"/>
      <c r="H33" s="160"/>
      <c r="I33" s="158"/>
      <c r="J33" s="158"/>
      <c r="K33" s="161"/>
      <c r="L33" s="158"/>
      <c r="M33" s="162"/>
      <c r="N33" s="161"/>
      <c r="O33" s="162"/>
      <c r="P33" s="162"/>
      <c r="Q33" s="160"/>
      <c r="R33" s="162"/>
      <c r="S33" s="162"/>
      <c r="T33" s="158"/>
      <c r="U33" s="162"/>
      <c r="V33" s="158"/>
      <c r="W33" s="158"/>
      <c r="X33" s="158"/>
      <c r="Y33" s="158"/>
      <c r="Z33" s="158"/>
      <c r="AA33" s="163"/>
      <c r="AB33" s="158"/>
      <c r="AC33" s="163"/>
      <c r="AD33" s="158">
        <v>1.4E-2</v>
      </c>
      <c r="AE33" s="158">
        <v>5.0000000000000001E-3</v>
      </c>
      <c r="AF33" s="161"/>
      <c r="AG33" s="161"/>
      <c r="AH33" s="162"/>
      <c r="AI33" s="158"/>
      <c r="AJ33" s="161"/>
      <c r="AK33" s="161"/>
      <c r="AL33" s="158"/>
      <c r="AM33" s="161"/>
      <c r="AN33" s="162"/>
      <c r="AO33" s="162"/>
      <c r="AP33" s="161"/>
      <c r="AQ33" s="158"/>
      <c r="AR33" s="161"/>
      <c r="AS33" s="161"/>
      <c r="AT33" s="158"/>
      <c r="AU33" s="158"/>
      <c r="AV33" s="158"/>
      <c r="AW33" s="158"/>
      <c r="AX33" s="158"/>
      <c r="AY33" s="165"/>
      <c r="AZ33" s="166"/>
      <c r="BA33" s="167"/>
      <c r="BB33" s="158">
        <v>2.9399262899262906E-2</v>
      </c>
      <c r="BC33" s="165"/>
      <c r="BD33" s="168"/>
      <c r="BE33" s="165"/>
      <c r="BF33" s="152"/>
    </row>
    <row r="34" spans="1:58" s="169" customFormat="1" ht="20.100000000000001" customHeight="1">
      <c r="A34" s="153"/>
      <c r="B34" s="154"/>
      <c r="C34" s="155" t="s">
        <v>143</v>
      </c>
      <c r="D34" s="156"/>
      <c r="E34" s="157"/>
      <c r="F34" s="158"/>
      <c r="G34" s="159"/>
      <c r="H34" s="160"/>
      <c r="I34" s="158"/>
      <c r="J34" s="158"/>
      <c r="K34" s="161"/>
      <c r="L34" s="158"/>
      <c r="M34" s="162"/>
      <c r="N34" s="161"/>
      <c r="O34" s="162"/>
      <c r="P34" s="162"/>
      <c r="Q34" s="160"/>
      <c r="R34" s="162"/>
      <c r="S34" s="162"/>
      <c r="T34" s="158"/>
      <c r="U34" s="162"/>
      <c r="V34" s="158"/>
      <c r="W34" s="158"/>
      <c r="X34" s="158"/>
      <c r="Y34" s="158"/>
      <c r="Z34" s="158"/>
      <c r="AA34" s="163"/>
      <c r="AB34" s="158"/>
      <c r="AC34" s="163"/>
      <c r="AD34" s="158">
        <v>1270</v>
      </c>
      <c r="AE34" s="158">
        <v>1260</v>
      </c>
      <c r="AF34" s="161"/>
      <c r="AG34" s="161"/>
      <c r="AH34" s="162"/>
      <c r="AI34" s="158"/>
      <c r="AJ34" s="161"/>
      <c r="AK34" s="161"/>
      <c r="AL34" s="158"/>
      <c r="AM34" s="161"/>
      <c r="AN34" s="162"/>
      <c r="AO34" s="162"/>
      <c r="AP34" s="161"/>
      <c r="AQ34" s="158"/>
      <c r="AR34" s="161"/>
      <c r="AS34" s="161"/>
      <c r="AT34" s="158"/>
      <c r="AU34" s="158"/>
      <c r="AV34" s="158"/>
      <c r="AW34" s="158"/>
      <c r="AX34" s="158"/>
      <c r="AY34" s="165"/>
      <c r="AZ34" s="166"/>
      <c r="BA34" s="167"/>
      <c r="BB34" s="158">
        <v>1269.1099999999999</v>
      </c>
      <c r="BC34" s="165"/>
      <c r="BD34" s="168"/>
      <c r="BE34" s="165"/>
      <c r="BF34" s="152"/>
    </row>
    <row r="35" spans="1:58" s="169" customFormat="1" ht="20.100000000000001" customHeight="1">
      <c r="A35" s="153"/>
      <c r="B35" s="170" t="s">
        <v>145</v>
      </c>
      <c r="C35" s="155" t="s">
        <v>90</v>
      </c>
      <c r="D35" s="156" t="s">
        <v>146</v>
      </c>
      <c r="E35" s="171"/>
      <c r="F35" s="158"/>
      <c r="G35" s="159"/>
      <c r="H35" s="160"/>
      <c r="I35" s="172"/>
      <c r="J35" s="158"/>
      <c r="K35" s="161"/>
      <c r="L35" s="172"/>
      <c r="M35" s="162"/>
      <c r="N35" s="161"/>
      <c r="O35" s="162"/>
      <c r="P35" s="162"/>
      <c r="Q35" s="160"/>
      <c r="R35" s="162"/>
      <c r="S35" s="162"/>
      <c r="T35" s="172"/>
      <c r="U35" s="162"/>
      <c r="V35" s="172"/>
      <c r="W35" s="172"/>
      <c r="X35" s="172"/>
      <c r="Y35" s="172"/>
      <c r="Z35" s="172"/>
      <c r="AA35" s="163"/>
      <c r="AB35" s="158"/>
      <c r="AC35" s="163"/>
      <c r="AD35" s="172"/>
      <c r="AE35" s="162">
        <v>5</v>
      </c>
      <c r="AF35" s="161"/>
      <c r="AG35" s="161"/>
      <c r="AH35" s="162"/>
      <c r="AI35" s="172"/>
      <c r="AJ35" s="161"/>
      <c r="AK35" s="161"/>
      <c r="AL35" s="172"/>
      <c r="AM35" s="161"/>
      <c r="AN35" s="162"/>
      <c r="AO35" s="162"/>
      <c r="AP35" s="161"/>
      <c r="AQ35" s="172"/>
      <c r="AR35" s="161"/>
      <c r="AS35" s="161"/>
      <c r="AT35" s="172"/>
      <c r="AU35" s="172"/>
      <c r="AV35" s="172"/>
      <c r="AW35" s="172"/>
      <c r="AX35" s="172"/>
      <c r="AY35" s="173"/>
      <c r="AZ35" s="174"/>
      <c r="BA35" s="175"/>
      <c r="BB35" s="172">
        <v>10.07</v>
      </c>
      <c r="BC35" s="173"/>
      <c r="BD35" s="168"/>
      <c r="BE35" s="165"/>
      <c r="BF35" s="152"/>
    </row>
    <row r="36" spans="1:58" s="169" customFormat="1" ht="20.100000000000001" customHeight="1">
      <c r="A36" s="153"/>
      <c r="B36" s="170" t="s">
        <v>147</v>
      </c>
      <c r="C36" s="155" t="s">
        <v>90</v>
      </c>
      <c r="D36" s="156" t="s">
        <v>146</v>
      </c>
      <c r="E36" s="171"/>
      <c r="F36" s="158"/>
      <c r="G36" s="159"/>
      <c r="H36" s="160"/>
      <c r="I36" s="172"/>
      <c r="J36" s="158"/>
      <c r="K36" s="161"/>
      <c r="L36" s="172"/>
      <c r="M36" s="162"/>
      <c r="N36" s="161"/>
      <c r="O36" s="162"/>
      <c r="P36" s="162"/>
      <c r="Q36" s="160"/>
      <c r="R36" s="162"/>
      <c r="S36" s="162"/>
      <c r="T36" s="172"/>
      <c r="U36" s="162"/>
      <c r="V36" s="172"/>
      <c r="W36" s="172"/>
      <c r="X36" s="172"/>
      <c r="Y36" s="172"/>
      <c r="Z36" s="172"/>
      <c r="AA36" s="163"/>
      <c r="AB36" s="158"/>
      <c r="AC36" s="163"/>
      <c r="AD36" s="172">
        <v>0.16</v>
      </c>
      <c r="AE36" s="162"/>
      <c r="AF36" s="161"/>
      <c r="AG36" s="161"/>
      <c r="AH36" s="162"/>
      <c r="AI36" s="172"/>
      <c r="AJ36" s="161"/>
      <c r="AK36" s="161"/>
      <c r="AL36" s="172"/>
      <c r="AM36" s="161"/>
      <c r="AN36" s="162"/>
      <c r="AO36" s="162"/>
      <c r="AP36" s="161"/>
      <c r="AQ36" s="172"/>
      <c r="AR36" s="161"/>
      <c r="AS36" s="161"/>
      <c r="AT36" s="172"/>
      <c r="AU36" s="172"/>
      <c r="AV36" s="172"/>
      <c r="AW36" s="172"/>
      <c r="AX36" s="172"/>
      <c r="AY36" s="173"/>
      <c r="AZ36" s="174"/>
      <c r="BA36" s="175"/>
      <c r="BB36" s="172"/>
      <c r="BC36" s="173"/>
      <c r="BD36" s="168"/>
      <c r="BE36" s="165"/>
      <c r="BF36" s="152"/>
    </row>
    <row r="37" spans="1:58" s="169" customFormat="1" ht="20.100000000000001" customHeight="1">
      <c r="A37" s="153"/>
      <c r="B37" s="170" t="s">
        <v>148</v>
      </c>
      <c r="C37" s="155" t="s">
        <v>90</v>
      </c>
      <c r="D37" s="156" t="s">
        <v>146</v>
      </c>
      <c r="E37" s="171"/>
      <c r="F37" s="158"/>
      <c r="G37" s="159"/>
      <c r="H37" s="160"/>
      <c r="I37" s="172"/>
      <c r="J37" s="158"/>
      <c r="K37" s="161"/>
      <c r="L37" s="172"/>
      <c r="M37" s="162"/>
      <c r="N37" s="161"/>
      <c r="O37" s="162"/>
      <c r="P37" s="162"/>
      <c r="Q37" s="160"/>
      <c r="R37" s="162"/>
      <c r="S37" s="162"/>
      <c r="T37" s="172"/>
      <c r="U37" s="162"/>
      <c r="V37" s="172"/>
      <c r="W37" s="172"/>
      <c r="X37" s="172"/>
      <c r="Y37" s="172"/>
      <c r="Z37" s="172"/>
      <c r="AA37" s="163"/>
      <c r="AB37" s="158"/>
      <c r="AC37" s="163"/>
      <c r="AD37" s="172"/>
      <c r="AE37" s="162"/>
      <c r="AF37" s="161"/>
      <c r="AG37" s="161"/>
      <c r="AH37" s="162"/>
      <c r="AI37" s="172"/>
      <c r="AJ37" s="161"/>
      <c r="AK37" s="161"/>
      <c r="AL37" s="172"/>
      <c r="AM37" s="161"/>
      <c r="AN37" s="162"/>
      <c r="AO37" s="162"/>
      <c r="AP37" s="161"/>
      <c r="AQ37" s="172"/>
      <c r="AR37" s="161"/>
      <c r="AS37" s="161"/>
      <c r="AT37" s="172"/>
      <c r="AU37" s="172"/>
      <c r="AV37" s="172"/>
      <c r="AW37" s="172"/>
      <c r="AX37" s="172"/>
      <c r="AY37" s="173"/>
      <c r="AZ37" s="174"/>
      <c r="BA37" s="175"/>
      <c r="BB37" s="172"/>
      <c r="BC37" s="173"/>
      <c r="BD37" s="168"/>
      <c r="BE37" s="165"/>
      <c r="BF37" s="152"/>
    </row>
    <row r="38" spans="1:58" s="169" customFormat="1" ht="20.100000000000001" customHeight="1">
      <c r="A38" s="153"/>
      <c r="B38" s="170" t="s">
        <v>149</v>
      </c>
      <c r="C38" s="155" t="s">
        <v>90</v>
      </c>
      <c r="D38" s="156" t="s">
        <v>146</v>
      </c>
      <c r="E38" s="171"/>
      <c r="F38" s="158"/>
      <c r="G38" s="159"/>
      <c r="H38" s="160"/>
      <c r="I38" s="172"/>
      <c r="J38" s="158"/>
      <c r="K38" s="161"/>
      <c r="L38" s="172"/>
      <c r="M38" s="162"/>
      <c r="N38" s="161"/>
      <c r="O38" s="162"/>
      <c r="P38" s="162"/>
      <c r="Q38" s="160"/>
      <c r="R38" s="162"/>
      <c r="S38" s="162"/>
      <c r="T38" s="172"/>
      <c r="U38" s="162"/>
      <c r="V38" s="172"/>
      <c r="W38" s="172"/>
      <c r="X38" s="172"/>
      <c r="Y38" s="172"/>
      <c r="Z38" s="172"/>
      <c r="AA38" s="163"/>
      <c r="AB38" s="158"/>
      <c r="AC38" s="163"/>
      <c r="AD38" s="172"/>
      <c r="AE38" s="162"/>
      <c r="AF38" s="161"/>
      <c r="AG38" s="161"/>
      <c r="AH38" s="162"/>
      <c r="AI38" s="172"/>
      <c r="AJ38" s="161"/>
      <c r="AK38" s="161"/>
      <c r="AL38" s="172"/>
      <c r="AM38" s="161"/>
      <c r="AN38" s="162"/>
      <c r="AO38" s="162"/>
      <c r="AP38" s="161"/>
      <c r="AQ38" s="172"/>
      <c r="AR38" s="161"/>
      <c r="AS38" s="161"/>
      <c r="AT38" s="172"/>
      <c r="AU38" s="172"/>
      <c r="AV38" s="172"/>
      <c r="AW38" s="172"/>
      <c r="AX38" s="172"/>
      <c r="AY38" s="173"/>
      <c r="AZ38" s="174"/>
      <c r="BA38" s="175"/>
      <c r="BB38" s="172">
        <v>1.2866</v>
      </c>
      <c r="BC38" s="173"/>
      <c r="BD38" s="168"/>
      <c r="BE38" s="165"/>
      <c r="BF38" s="152"/>
    </row>
    <row r="39" spans="1:58" s="169" customFormat="1" ht="20.100000000000001" customHeight="1">
      <c r="A39" s="153"/>
      <c r="B39" s="170" t="s">
        <v>150</v>
      </c>
      <c r="C39" s="155" t="s">
        <v>151</v>
      </c>
      <c r="D39" s="156" t="s">
        <v>152</v>
      </c>
      <c r="E39" s="171"/>
      <c r="F39" s="158"/>
      <c r="G39" s="159"/>
      <c r="H39" s="160"/>
      <c r="I39" s="172"/>
      <c r="J39" s="158"/>
      <c r="K39" s="161"/>
      <c r="L39" s="172"/>
      <c r="M39" s="162"/>
      <c r="N39" s="161"/>
      <c r="O39" s="162"/>
      <c r="P39" s="162"/>
      <c r="Q39" s="160"/>
      <c r="R39" s="162"/>
      <c r="S39" s="162"/>
      <c r="T39" s="172"/>
      <c r="U39" s="162"/>
      <c r="V39" s="172"/>
      <c r="W39" s="172"/>
      <c r="X39" s="172"/>
      <c r="Y39" s="172"/>
      <c r="Z39" s="172"/>
      <c r="AA39" s="163"/>
      <c r="AB39" s="158"/>
      <c r="AC39" s="163"/>
      <c r="AD39" s="172">
        <v>35</v>
      </c>
      <c r="AE39" s="162">
        <v>45</v>
      </c>
      <c r="AF39" s="161"/>
      <c r="AG39" s="161"/>
      <c r="AH39" s="162"/>
      <c r="AI39" s="172"/>
      <c r="AJ39" s="161"/>
      <c r="AK39" s="161"/>
      <c r="AL39" s="172"/>
      <c r="AM39" s="161"/>
      <c r="AN39" s="162"/>
      <c r="AO39" s="162"/>
      <c r="AP39" s="161"/>
      <c r="AQ39" s="172"/>
      <c r="AR39" s="161"/>
      <c r="AS39" s="161"/>
      <c r="AT39" s="172"/>
      <c r="AU39" s="172"/>
      <c r="AV39" s="172"/>
      <c r="AW39" s="172"/>
      <c r="AX39" s="172"/>
      <c r="AY39" s="173"/>
      <c r="AZ39" s="174"/>
      <c r="BA39" s="175"/>
      <c r="BB39" s="172">
        <v>23.56</v>
      </c>
      <c r="BC39" s="173"/>
      <c r="BD39" s="168"/>
      <c r="BE39" s="165"/>
      <c r="BF39" s="152"/>
    </row>
    <row r="40" spans="1:58" s="169" customFormat="1" ht="20.100000000000001" customHeight="1">
      <c r="A40" s="153"/>
      <c r="B40" s="170" t="s">
        <v>153</v>
      </c>
      <c r="C40" s="155" t="s">
        <v>154</v>
      </c>
      <c r="D40" s="156"/>
      <c r="E40" s="171"/>
      <c r="F40" s="158"/>
      <c r="G40" s="159"/>
      <c r="H40" s="160"/>
      <c r="I40" s="172"/>
      <c r="J40" s="158"/>
      <c r="K40" s="161"/>
      <c r="L40" s="172"/>
      <c r="M40" s="162"/>
      <c r="N40" s="161"/>
      <c r="O40" s="162"/>
      <c r="P40" s="162"/>
      <c r="Q40" s="160"/>
      <c r="R40" s="162"/>
      <c r="S40" s="162"/>
      <c r="T40" s="172"/>
      <c r="U40" s="162"/>
      <c r="V40" s="172"/>
      <c r="W40" s="172"/>
      <c r="X40" s="172"/>
      <c r="Y40" s="172"/>
      <c r="Z40" s="172"/>
      <c r="AA40" s="163"/>
      <c r="AB40" s="158"/>
      <c r="AC40" s="163"/>
      <c r="AD40" s="172">
        <v>120</v>
      </c>
      <c r="AE40" s="162">
        <v>120</v>
      </c>
      <c r="AF40" s="161"/>
      <c r="AG40" s="161"/>
      <c r="AH40" s="162"/>
      <c r="AI40" s="172"/>
      <c r="AJ40" s="161"/>
      <c r="AK40" s="161"/>
      <c r="AL40" s="172"/>
      <c r="AM40" s="161"/>
      <c r="AN40" s="162"/>
      <c r="AO40" s="162"/>
      <c r="AP40" s="161"/>
      <c r="AQ40" s="172"/>
      <c r="AR40" s="161"/>
      <c r="AS40" s="161"/>
      <c r="AT40" s="172"/>
      <c r="AU40" s="172"/>
      <c r="AV40" s="172"/>
      <c r="AW40" s="172"/>
      <c r="AX40" s="172"/>
      <c r="AY40" s="173"/>
      <c r="AZ40" s="174"/>
      <c r="BA40" s="175"/>
      <c r="BB40" s="172">
        <v>589</v>
      </c>
      <c r="BC40" s="173"/>
      <c r="BD40" s="168"/>
      <c r="BE40" s="165"/>
      <c r="BF40" s="152"/>
    </row>
    <row r="41" spans="1:58" s="169" customFormat="1" ht="30.75" customHeight="1" thickBot="1">
      <c r="A41" s="176"/>
      <c r="B41" s="177" t="s">
        <v>155</v>
      </c>
      <c r="C41" s="178" t="s">
        <v>90</v>
      </c>
      <c r="D41" s="179" t="s">
        <v>156</v>
      </c>
      <c r="E41" s="180"/>
      <c r="F41" s="181"/>
      <c r="G41" s="182"/>
      <c r="H41" s="183"/>
      <c r="I41" s="181"/>
      <c r="J41" s="181"/>
      <c r="K41" s="184"/>
      <c r="L41" s="181"/>
      <c r="M41" s="185"/>
      <c r="N41" s="184"/>
      <c r="O41" s="185"/>
      <c r="P41" s="185"/>
      <c r="Q41" s="183"/>
      <c r="R41" s="185"/>
      <c r="S41" s="185"/>
      <c r="T41" s="181"/>
      <c r="U41" s="185"/>
      <c r="V41" s="181"/>
      <c r="W41" s="181"/>
      <c r="X41" s="181"/>
      <c r="Y41" s="181"/>
      <c r="Z41" s="181"/>
      <c r="AA41" s="186"/>
      <c r="AB41" s="181"/>
      <c r="AC41" s="186"/>
      <c r="AD41" s="181">
        <v>8</v>
      </c>
      <c r="AE41" s="185">
        <v>11</v>
      </c>
      <c r="AF41" s="184"/>
      <c r="AG41" s="184"/>
      <c r="AH41" s="185"/>
      <c r="AI41" s="181"/>
      <c r="AJ41" s="184"/>
      <c r="AK41" s="184"/>
      <c r="AL41" s="181"/>
      <c r="AM41" s="184"/>
      <c r="AN41" s="185"/>
      <c r="AO41" s="185"/>
      <c r="AP41" s="184"/>
      <c r="AQ41" s="181"/>
      <c r="AR41" s="184"/>
      <c r="AS41" s="184"/>
      <c r="AT41" s="181"/>
      <c r="AU41" s="181"/>
      <c r="AV41" s="181"/>
      <c r="AW41" s="181"/>
      <c r="AX41" s="181"/>
      <c r="AY41" s="187"/>
      <c r="AZ41" s="188"/>
      <c r="BA41" s="189"/>
      <c r="BB41" s="181">
        <v>12.55</v>
      </c>
      <c r="BC41" s="187"/>
      <c r="BD41" s="190"/>
      <c r="BE41" s="191"/>
      <c r="BF41" s="152"/>
    </row>
    <row r="42" spans="1:58" s="169" customFormat="1" ht="20.100000000000001" customHeight="1">
      <c r="A42" s="192" t="s">
        <v>157</v>
      </c>
      <c r="B42" s="193" t="s">
        <v>158</v>
      </c>
      <c r="C42" s="194" t="s">
        <v>81</v>
      </c>
      <c r="D42" s="195"/>
      <c r="E42" s="196" t="s">
        <v>159</v>
      </c>
      <c r="F42" s="197">
        <v>12.74</v>
      </c>
      <c r="G42" s="198">
        <v>207046.73</v>
      </c>
      <c r="H42" s="199"/>
      <c r="I42" s="197"/>
      <c r="J42" s="197">
        <v>107285.065</v>
      </c>
      <c r="K42" s="200"/>
      <c r="L42" s="201">
        <v>132655.82</v>
      </c>
      <c r="M42" s="201">
        <v>96122.297000000006</v>
      </c>
      <c r="N42" s="201">
        <v>104220.4</v>
      </c>
      <c r="O42" s="202">
        <v>201254</v>
      </c>
      <c r="P42" s="202">
        <v>271653.93</v>
      </c>
      <c r="Q42" s="203"/>
      <c r="R42" s="202"/>
      <c r="S42" s="202">
        <v>22.4</v>
      </c>
      <c r="T42" s="200">
        <v>21.2699</v>
      </c>
      <c r="U42" s="202">
        <v>28.2501</v>
      </c>
      <c r="V42" s="200"/>
      <c r="W42" s="197">
        <v>18</v>
      </c>
      <c r="X42" s="197"/>
      <c r="Y42" s="197">
        <v>30.056999999999999</v>
      </c>
      <c r="Z42" s="197"/>
      <c r="AA42" s="204"/>
      <c r="AB42" s="197"/>
      <c r="AC42" s="204">
        <v>42.92</v>
      </c>
      <c r="AD42" s="197">
        <v>19.5</v>
      </c>
      <c r="AE42" s="202">
        <v>28.6</v>
      </c>
      <c r="AF42" s="200">
        <v>20.43</v>
      </c>
      <c r="AG42" s="200">
        <v>14.6</v>
      </c>
      <c r="AH42" s="202"/>
      <c r="AI42" s="197"/>
      <c r="AJ42" s="200"/>
      <c r="AK42" s="200">
        <v>20.11</v>
      </c>
      <c r="AL42" s="197"/>
      <c r="AM42" s="197">
        <v>21.54</v>
      </c>
      <c r="AN42" s="202">
        <v>36.5</v>
      </c>
      <c r="AO42" s="202"/>
      <c r="AP42" s="200">
        <v>290547.39</v>
      </c>
      <c r="AQ42" s="197"/>
      <c r="AR42" s="200">
        <v>196060.96</v>
      </c>
      <c r="AS42" s="200">
        <v>19.399999999999999</v>
      </c>
      <c r="AT42" s="197">
        <v>28</v>
      </c>
      <c r="AU42" s="197"/>
      <c r="AV42" s="197">
        <v>10.81</v>
      </c>
      <c r="AW42" s="197">
        <v>25.39</v>
      </c>
      <c r="AX42" s="197">
        <v>9.7364999999999995</v>
      </c>
      <c r="AY42" s="205">
        <v>158672.79</v>
      </c>
      <c r="AZ42" s="206"/>
      <c r="BA42" s="207"/>
      <c r="BB42" s="197">
        <v>18.02</v>
      </c>
      <c r="BC42" s="205"/>
      <c r="BD42" s="208">
        <v>200505.93</v>
      </c>
      <c r="BE42" s="205">
        <v>384464.42749999999</v>
      </c>
      <c r="BF42" s="209">
        <v>322597.77899999998</v>
      </c>
    </row>
    <row r="43" spans="1:58" s="226" customFormat="1" ht="20.100000000000001" customHeight="1">
      <c r="A43" s="210"/>
      <c r="B43" s="211" t="s">
        <v>160</v>
      </c>
      <c r="C43" s="212" t="s">
        <v>161</v>
      </c>
      <c r="D43" s="213" t="s">
        <v>162</v>
      </c>
      <c r="E43" s="214">
        <v>785</v>
      </c>
      <c r="F43" s="215"/>
      <c r="G43" s="216"/>
      <c r="H43" s="217"/>
      <c r="I43" s="215"/>
      <c r="J43" s="215"/>
      <c r="K43" s="218"/>
      <c r="L43" s="219"/>
      <c r="M43" s="219"/>
      <c r="N43" s="219"/>
      <c r="O43" s="220"/>
      <c r="P43" s="220"/>
      <c r="Q43" s="217"/>
      <c r="R43" s="220"/>
      <c r="S43" s="220"/>
      <c r="T43" s="218">
        <v>8405</v>
      </c>
      <c r="U43" s="220">
        <v>10248</v>
      </c>
      <c r="V43" s="218"/>
      <c r="W43" s="215"/>
      <c r="X43" s="215"/>
      <c r="Y43" s="215"/>
      <c r="Z43" s="215"/>
      <c r="AA43" s="221"/>
      <c r="AB43" s="215"/>
      <c r="AC43" s="221">
        <v>0</v>
      </c>
      <c r="AD43" s="215"/>
      <c r="AE43" s="220"/>
      <c r="AF43" s="218"/>
      <c r="AG43" s="218"/>
      <c r="AH43" s="220"/>
      <c r="AI43" s="215"/>
      <c r="AJ43" s="218"/>
      <c r="AK43" s="218"/>
      <c r="AL43" s="215"/>
      <c r="AM43" s="215">
        <v>11623</v>
      </c>
      <c r="AN43" s="220"/>
      <c r="AO43" s="220"/>
      <c r="AP43" s="218"/>
      <c r="AQ43" s="215"/>
      <c r="AR43" s="218">
        <v>15815</v>
      </c>
      <c r="AS43" s="218"/>
      <c r="AT43" s="215"/>
      <c r="AU43" s="215"/>
      <c r="AV43" s="215"/>
      <c r="AW43" s="215"/>
      <c r="AX43" s="215"/>
      <c r="AY43" s="222"/>
      <c r="AZ43" s="223"/>
      <c r="BA43" s="224"/>
      <c r="BB43" s="215">
        <v>19414</v>
      </c>
      <c r="BC43" s="222"/>
      <c r="BD43" s="225"/>
      <c r="BE43" s="222"/>
      <c r="BF43" s="209">
        <v>20831</v>
      </c>
    </row>
    <row r="44" spans="1:58" s="226" customFormat="1" ht="20.100000000000001" customHeight="1">
      <c r="A44" s="210"/>
      <c r="B44" s="211" t="s">
        <v>163</v>
      </c>
      <c r="C44" s="212" t="s">
        <v>86</v>
      </c>
      <c r="D44" s="213" t="s">
        <v>164</v>
      </c>
      <c r="E44" s="214">
        <v>86.738351254480293</v>
      </c>
      <c r="F44" s="215">
        <v>95.36</v>
      </c>
      <c r="G44" s="216">
        <v>96.68</v>
      </c>
      <c r="H44" s="217"/>
      <c r="I44" s="215"/>
      <c r="J44" s="215"/>
      <c r="K44" s="218"/>
      <c r="L44" s="219">
        <v>90.9</v>
      </c>
      <c r="M44" s="219">
        <v>85.879166666666677</v>
      </c>
      <c r="N44" s="219">
        <v>91.151388888888889</v>
      </c>
      <c r="O44" s="220">
        <v>76.94</v>
      </c>
      <c r="P44" s="220">
        <v>59.509</v>
      </c>
      <c r="Q44" s="217"/>
      <c r="R44" s="220"/>
      <c r="S44" s="220">
        <v>88.72</v>
      </c>
      <c r="T44" s="218">
        <v>93.298454301075267</v>
      </c>
      <c r="U44" s="220">
        <v>58.612544802867383</v>
      </c>
      <c r="V44" s="218"/>
      <c r="W44" s="215">
        <v>95.23</v>
      </c>
      <c r="X44" s="215"/>
      <c r="Y44" s="215">
        <v>92.91</v>
      </c>
      <c r="Z44" s="215"/>
      <c r="AA44" s="221"/>
      <c r="AB44" s="215"/>
      <c r="AC44" s="221">
        <v>96.61</v>
      </c>
      <c r="AD44" s="215">
        <v>88</v>
      </c>
      <c r="AE44" s="220">
        <v>90</v>
      </c>
      <c r="AF44" s="215">
        <v>0.89</v>
      </c>
      <c r="AG44" s="215">
        <v>91.32</v>
      </c>
      <c r="AH44" s="220"/>
      <c r="AI44" s="215"/>
      <c r="AJ44" s="218"/>
      <c r="AK44" s="218">
        <v>94.5</v>
      </c>
      <c r="AL44" s="215"/>
      <c r="AM44" s="215">
        <v>95.866935483870961</v>
      </c>
      <c r="AN44" s="220"/>
      <c r="AO44" s="220">
        <v>90.12</v>
      </c>
      <c r="AP44" s="218">
        <v>97.78</v>
      </c>
      <c r="AQ44" s="215"/>
      <c r="AR44" s="218">
        <v>66.489999999999995</v>
      </c>
      <c r="AS44" s="218">
        <v>85.8</v>
      </c>
      <c r="AT44" s="215">
        <v>97.72</v>
      </c>
      <c r="AU44" s="215"/>
      <c r="AV44" s="215">
        <v>92.1</v>
      </c>
      <c r="AW44" s="215"/>
      <c r="AX44" s="215">
        <v>89.956000000000003</v>
      </c>
      <c r="AY44" s="222">
        <v>91.54</v>
      </c>
      <c r="AZ44" s="227"/>
      <c r="BA44" s="224"/>
      <c r="BB44" s="215">
        <v>78.400000000000006</v>
      </c>
      <c r="BC44" s="222">
        <v>86.37</v>
      </c>
      <c r="BD44" s="225">
        <v>95.240815412186379</v>
      </c>
      <c r="BE44" s="222">
        <v>96.213037634408607</v>
      </c>
      <c r="BF44" s="209">
        <v>82.625558157847934</v>
      </c>
    </row>
    <row r="45" spans="1:58" s="226" customFormat="1" ht="20.100000000000001" customHeight="1">
      <c r="A45" s="210"/>
      <c r="B45" s="211" t="s">
        <v>165</v>
      </c>
      <c r="C45" s="212" t="s">
        <v>166</v>
      </c>
      <c r="D45" s="213" t="s">
        <v>167</v>
      </c>
      <c r="E45" s="214" t="s">
        <v>168</v>
      </c>
      <c r="F45" s="215">
        <v>58.71</v>
      </c>
      <c r="G45" s="216">
        <v>27.83</v>
      </c>
      <c r="H45" s="217"/>
      <c r="I45" s="215"/>
      <c r="J45" s="215"/>
      <c r="K45" s="218"/>
      <c r="L45" s="219">
        <v>73.697677777777784</v>
      </c>
      <c r="M45" s="219">
        <v>53.401276111111116</v>
      </c>
      <c r="N45" s="219">
        <v>57.900199999999998</v>
      </c>
      <c r="O45" s="220">
        <v>27.05</v>
      </c>
      <c r="P45" s="220">
        <v>23.684000000000001</v>
      </c>
      <c r="Q45" s="217"/>
      <c r="R45" s="220"/>
      <c r="S45" s="220">
        <v>60.1</v>
      </c>
      <c r="T45" s="218">
        <v>34.306218225806454</v>
      </c>
      <c r="U45" s="220">
        <v>25.313702329749106</v>
      </c>
      <c r="V45" s="218"/>
      <c r="W45" s="215">
        <v>46.98</v>
      </c>
      <c r="X45" s="215"/>
      <c r="Y45" s="215">
        <v>50.094999999999999</v>
      </c>
      <c r="Z45" s="215"/>
      <c r="AA45" s="221"/>
      <c r="AB45" s="215"/>
      <c r="AC45" s="221">
        <v>46.36</v>
      </c>
      <c r="AD45" s="215">
        <v>28</v>
      </c>
      <c r="AE45" s="220">
        <v>32</v>
      </c>
      <c r="AF45" s="215">
        <v>62.76</v>
      </c>
      <c r="AG45" s="215">
        <v>39.229999999999997</v>
      </c>
      <c r="AH45" s="220"/>
      <c r="AI45" s="215"/>
      <c r="AJ45" s="218"/>
      <c r="AK45" s="218">
        <v>67</v>
      </c>
      <c r="AL45" s="215"/>
      <c r="AM45" s="215">
        <v>34.725967741935484</v>
      </c>
      <c r="AN45" s="220">
        <v>32.71</v>
      </c>
      <c r="AO45" s="220">
        <v>47.93</v>
      </c>
      <c r="AP45" s="218">
        <v>39.049999999999997</v>
      </c>
      <c r="AQ45" s="215"/>
      <c r="AR45" s="218">
        <v>100.54408205128205</v>
      </c>
      <c r="AS45" s="218">
        <v>27.9</v>
      </c>
      <c r="AT45" s="215">
        <v>50.34</v>
      </c>
      <c r="AU45" s="215"/>
      <c r="AV45" s="215">
        <v>36.037999999999997</v>
      </c>
      <c r="AW45" s="215" t="s">
        <v>169</v>
      </c>
      <c r="AX45" s="215">
        <v>64.91</v>
      </c>
      <c r="AY45" s="222">
        <v>42.65</v>
      </c>
      <c r="AZ45" s="223"/>
      <c r="BA45" s="224"/>
      <c r="BB45" s="215">
        <v>45.85</v>
      </c>
      <c r="BC45" s="222">
        <v>65.67</v>
      </c>
      <c r="BD45" s="225">
        <v>107.79888709677419</v>
      </c>
      <c r="BE45" s="222">
        <v>82.68052204301074</v>
      </c>
      <c r="BF45" s="209">
        <v>28.888798207885294</v>
      </c>
    </row>
    <row r="46" spans="1:58" s="226" customFormat="1" ht="20.100000000000001" customHeight="1">
      <c r="A46" s="210"/>
      <c r="B46" s="211" t="s">
        <v>170</v>
      </c>
      <c r="C46" s="212" t="s">
        <v>171</v>
      </c>
      <c r="D46" s="213" t="s">
        <v>172</v>
      </c>
      <c r="E46" s="214">
        <v>74.988713662790744</v>
      </c>
      <c r="F46" s="215">
        <v>35.5</v>
      </c>
      <c r="G46" s="216">
        <v>108.57</v>
      </c>
      <c r="H46" s="217"/>
      <c r="I46" s="215"/>
      <c r="J46" s="215">
        <v>111.98858559498956</v>
      </c>
      <c r="K46" s="218">
        <v>66</v>
      </c>
      <c r="L46" s="219">
        <v>80.740000000000009</v>
      </c>
      <c r="M46" s="219">
        <v>62.783995427824955</v>
      </c>
      <c r="N46" s="219">
        <v>60.173418013856811</v>
      </c>
      <c r="O46" s="220">
        <v>68.48</v>
      </c>
      <c r="P46" s="220">
        <v>84.233999999999995</v>
      </c>
      <c r="Q46" s="217"/>
      <c r="R46" s="220"/>
      <c r="S46" s="220">
        <v>87.89</v>
      </c>
      <c r="T46" s="218">
        <v>98.608508576726948</v>
      </c>
      <c r="U46" s="220">
        <v>136.87059980620154</v>
      </c>
      <c r="V46" s="218"/>
      <c r="W46" s="215">
        <v>134</v>
      </c>
      <c r="X46" s="215"/>
      <c r="Y46" s="215">
        <v>102.55</v>
      </c>
      <c r="Z46" s="215"/>
      <c r="AA46" s="221"/>
      <c r="AB46" s="215"/>
      <c r="AC46" s="221">
        <v>110.02</v>
      </c>
      <c r="AD46" s="215">
        <v>140</v>
      </c>
      <c r="AE46" s="220">
        <v>180</v>
      </c>
      <c r="AF46" s="215">
        <v>34.4</v>
      </c>
      <c r="AG46" s="215">
        <v>116.11</v>
      </c>
      <c r="AH46" s="220"/>
      <c r="AI46" s="215"/>
      <c r="AJ46" s="218"/>
      <c r="AK46" s="218">
        <v>103.2</v>
      </c>
      <c r="AL46" s="215">
        <v>64</v>
      </c>
      <c r="AM46" s="215">
        <v>39.628382109331859</v>
      </c>
      <c r="AN46" s="220">
        <v>116.66</v>
      </c>
      <c r="AO46" s="220">
        <v>64.11</v>
      </c>
      <c r="AP46" s="218">
        <v>119.76</v>
      </c>
      <c r="AQ46" s="215"/>
      <c r="AR46" s="218">
        <v>65.093280212483393</v>
      </c>
      <c r="AS46" s="218" t="s">
        <v>173</v>
      </c>
      <c r="AT46" s="215">
        <v>65</v>
      </c>
      <c r="AU46" s="215"/>
      <c r="AV46" s="215">
        <v>60.88</v>
      </c>
      <c r="AW46" s="215" t="s">
        <v>174</v>
      </c>
      <c r="AX46" s="215">
        <v>56.183</v>
      </c>
      <c r="AY46" s="222">
        <v>124.25</v>
      </c>
      <c r="AZ46" s="223"/>
      <c r="BA46" s="224"/>
      <c r="BB46" s="215">
        <v>78.401618798955624</v>
      </c>
      <c r="BC46" s="222">
        <v>108.05</v>
      </c>
      <c r="BD46" s="225">
        <v>54.1</v>
      </c>
      <c r="BE46" s="222">
        <v>147.1</v>
      </c>
      <c r="BF46" s="209">
        <v>104.30248722096405</v>
      </c>
    </row>
    <row r="47" spans="1:58" s="226" customFormat="1" ht="20.100000000000001" customHeight="1">
      <c r="A47" s="210"/>
      <c r="B47" s="211" t="s">
        <v>175</v>
      </c>
      <c r="C47" s="212" t="s">
        <v>176</v>
      </c>
      <c r="D47" s="213" t="s">
        <v>177</v>
      </c>
      <c r="E47" s="214">
        <v>1.06</v>
      </c>
      <c r="F47" s="215">
        <v>0.74</v>
      </c>
      <c r="G47" s="216"/>
      <c r="H47" s="217"/>
      <c r="I47" s="215"/>
      <c r="J47" s="215"/>
      <c r="K47" s="218">
        <v>0.89</v>
      </c>
      <c r="L47" s="219">
        <v>0.93</v>
      </c>
      <c r="M47" s="219">
        <v>0.82</v>
      </c>
      <c r="N47" s="219">
        <v>0.82</v>
      </c>
      <c r="O47" s="220">
        <v>0.8</v>
      </c>
      <c r="P47" s="220">
        <v>0.84</v>
      </c>
      <c r="Q47" s="217"/>
      <c r="R47" s="220"/>
      <c r="S47" s="220">
        <v>0.8</v>
      </c>
      <c r="T47" s="218"/>
      <c r="U47" s="220"/>
      <c r="V47" s="218"/>
      <c r="W47" s="215">
        <v>0.89</v>
      </c>
      <c r="X47" s="215"/>
      <c r="Y47" s="215">
        <v>0.95</v>
      </c>
      <c r="Z47" s="215"/>
      <c r="AA47" s="221"/>
      <c r="AB47" s="215"/>
      <c r="AC47" s="221">
        <v>0.86</v>
      </c>
      <c r="AD47" s="215">
        <v>0.78</v>
      </c>
      <c r="AE47" s="220">
        <v>0.8</v>
      </c>
      <c r="AF47" s="215">
        <v>0.85</v>
      </c>
      <c r="AG47" s="215"/>
      <c r="AH47" s="220"/>
      <c r="AI47" s="215"/>
      <c r="AJ47" s="218"/>
      <c r="AK47" s="218">
        <v>0.84</v>
      </c>
      <c r="AL47" s="215">
        <v>0.89</v>
      </c>
      <c r="AM47" s="215">
        <v>0.83</v>
      </c>
      <c r="AN47" s="220">
        <v>0.78</v>
      </c>
      <c r="AO47" s="220">
        <v>0.68</v>
      </c>
      <c r="AP47" s="218"/>
      <c r="AQ47" s="215"/>
      <c r="AR47" s="218">
        <v>0.8</v>
      </c>
      <c r="AS47" s="218">
        <v>0.83</v>
      </c>
      <c r="AT47" s="215">
        <v>0.9</v>
      </c>
      <c r="AU47" s="215"/>
      <c r="AV47" s="215"/>
      <c r="AW47" s="215">
        <v>0.86</v>
      </c>
      <c r="AX47" s="215"/>
      <c r="AY47" s="222"/>
      <c r="AZ47" s="223"/>
      <c r="BA47" s="224"/>
      <c r="BB47" s="215">
        <v>0.8</v>
      </c>
      <c r="BC47" s="222">
        <v>0.92</v>
      </c>
      <c r="BD47" s="225"/>
      <c r="BE47" s="222"/>
      <c r="BF47" s="209">
        <v>1</v>
      </c>
    </row>
    <row r="48" spans="1:58" s="226" customFormat="1" ht="20.100000000000001" customHeight="1">
      <c r="A48" s="210"/>
      <c r="B48" s="211" t="s">
        <v>178</v>
      </c>
      <c r="C48" s="212" t="s">
        <v>179</v>
      </c>
      <c r="D48" s="213" t="s">
        <v>180</v>
      </c>
      <c r="E48" s="214">
        <v>56.443148688046648</v>
      </c>
      <c r="F48" s="215">
        <v>23.68</v>
      </c>
      <c r="G48" s="216">
        <v>45.26</v>
      </c>
      <c r="H48" s="217"/>
      <c r="I48" s="215"/>
      <c r="J48" s="215">
        <v>39.894572025052199</v>
      </c>
      <c r="K48" s="218">
        <v>23</v>
      </c>
      <c r="L48" s="219">
        <v>23.94</v>
      </c>
      <c r="M48" s="219">
        <v>24.232397126061397</v>
      </c>
      <c r="N48" s="219">
        <v>22.735219399538103</v>
      </c>
      <c r="O48" s="220">
        <v>35.06</v>
      </c>
      <c r="P48" s="220">
        <v>32.948999999999998</v>
      </c>
      <c r="Q48" s="217"/>
      <c r="R48" s="220"/>
      <c r="S48" s="220">
        <v>29</v>
      </c>
      <c r="T48" s="218">
        <v>38.634907235621519</v>
      </c>
      <c r="U48" s="220">
        <v>38.048434318952978</v>
      </c>
      <c r="V48" s="218"/>
      <c r="W48" s="215">
        <v>30</v>
      </c>
      <c r="X48" s="215"/>
      <c r="Y48" s="215">
        <v>28.3</v>
      </c>
      <c r="Z48" s="215"/>
      <c r="AA48" s="221"/>
      <c r="AB48" s="215"/>
      <c r="AC48" s="221">
        <v>27.53</v>
      </c>
      <c r="AD48" s="215">
        <v>36</v>
      </c>
      <c r="AE48" s="220">
        <v>40</v>
      </c>
      <c r="AF48" s="215">
        <v>20.12</v>
      </c>
      <c r="AG48" s="215">
        <v>32.43</v>
      </c>
      <c r="AH48" s="220"/>
      <c r="AI48" s="215"/>
      <c r="AJ48" s="218"/>
      <c r="AK48" s="218">
        <v>29</v>
      </c>
      <c r="AL48" s="215">
        <v>30</v>
      </c>
      <c r="AM48" s="215">
        <v>31.507454445057981</v>
      </c>
      <c r="AN48" s="220">
        <v>37</v>
      </c>
      <c r="AO48" s="220">
        <v>25.5</v>
      </c>
      <c r="AP48" s="218">
        <v>35.99</v>
      </c>
      <c r="AQ48" s="215"/>
      <c r="AR48" s="218">
        <v>28.61</v>
      </c>
      <c r="AS48" s="218">
        <v>29</v>
      </c>
      <c r="AT48" s="215">
        <v>28.99</v>
      </c>
      <c r="AU48" s="215"/>
      <c r="AV48" s="215">
        <v>22.39</v>
      </c>
      <c r="AW48" s="215">
        <v>45</v>
      </c>
      <c r="AX48" s="215">
        <v>22.45</v>
      </c>
      <c r="AY48" s="222"/>
      <c r="AZ48" s="223"/>
      <c r="BA48" s="224"/>
      <c r="BB48" s="215">
        <v>30.2</v>
      </c>
      <c r="BC48" s="222">
        <v>36</v>
      </c>
      <c r="BD48" s="225">
        <v>22.4</v>
      </c>
      <c r="BE48" s="222">
        <v>32.6</v>
      </c>
      <c r="BF48" s="209">
        <v>35.798171298929134</v>
      </c>
    </row>
    <row r="49" spans="1:58" s="226" customFormat="1" ht="20.100000000000001" customHeight="1">
      <c r="A49" s="210"/>
      <c r="B49" s="211" t="s">
        <v>181</v>
      </c>
      <c r="C49" s="212" t="s">
        <v>161</v>
      </c>
      <c r="D49" s="213"/>
      <c r="E49" s="214" t="s">
        <v>136</v>
      </c>
      <c r="F49" s="215">
        <v>120</v>
      </c>
      <c r="G49" s="216"/>
      <c r="H49" s="217"/>
      <c r="I49" s="215"/>
      <c r="J49" s="215">
        <v>240</v>
      </c>
      <c r="K49" s="218">
        <v>331</v>
      </c>
      <c r="L49" s="219">
        <v>261</v>
      </c>
      <c r="M49" s="219">
        <v>265</v>
      </c>
      <c r="N49" s="219">
        <v>246</v>
      </c>
      <c r="O49" s="220">
        <v>107.28</v>
      </c>
      <c r="P49" s="220">
        <v>189.471</v>
      </c>
      <c r="Q49" s="217"/>
      <c r="R49" s="220"/>
      <c r="S49" s="220">
        <v>150</v>
      </c>
      <c r="T49" s="218">
        <v>69.58064516129032</v>
      </c>
      <c r="U49" s="220">
        <v>114.66666666666667</v>
      </c>
      <c r="V49" s="218"/>
      <c r="W49" s="215">
        <v>235</v>
      </c>
      <c r="X49" s="215"/>
      <c r="Y49" s="215">
        <v>209</v>
      </c>
      <c r="Z49" s="215"/>
      <c r="AA49" s="221"/>
      <c r="AB49" s="215"/>
      <c r="AC49" s="221">
        <v>237</v>
      </c>
      <c r="AD49" s="215"/>
      <c r="AE49" s="220"/>
      <c r="AF49" s="215">
        <v>78</v>
      </c>
      <c r="AG49" s="215"/>
      <c r="AH49" s="220"/>
      <c r="AI49" s="215"/>
      <c r="AJ49" s="218"/>
      <c r="AK49" s="218">
        <v>280</v>
      </c>
      <c r="AL49" s="215"/>
      <c r="AM49" s="215">
        <v>82.318181818181813</v>
      </c>
      <c r="AN49" s="220">
        <v>300</v>
      </c>
      <c r="AO49" s="220">
        <v>142</v>
      </c>
      <c r="AP49" s="218">
        <v>97.04</v>
      </c>
      <c r="AQ49" s="215"/>
      <c r="AR49" s="218">
        <v>201.3</v>
      </c>
      <c r="AS49" s="218">
        <v>327</v>
      </c>
      <c r="AT49" s="215"/>
      <c r="AU49" s="215"/>
      <c r="AV49" s="215">
        <v>148</v>
      </c>
      <c r="AW49" s="215">
        <v>370</v>
      </c>
      <c r="AX49" s="215">
        <v>108.313</v>
      </c>
      <c r="AY49" s="222"/>
      <c r="AZ49" s="223"/>
      <c r="BA49" s="224"/>
      <c r="BB49" s="215">
        <v>330</v>
      </c>
      <c r="BC49" s="222">
        <v>115</v>
      </c>
      <c r="BD49" s="225"/>
      <c r="BE49" s="222"/>
      <c r="BF49" s="209">
        <v>193.3125</v>
      </c>
    </row>
    <row r="50" spans="1:58" s="226" customFormat="1" ht="20.100000000000001" customHeight="1">
      <c r="A50" s="210"/>
      <c r="B50" s="228" t="s">
        <v>182</v>
      </c>
      <c r="C50" s="212" t="s">
        <v>139</v>
      </c>
      <c r="D50" s="213"/>
      <c r="E50" s="214">
        <v>0.2</v>
      </c>
      <c r="F50" s="218">
        <v>0.06</v>
      </c>
      <c r="G50" s="216"/>
      <c r="H50" s="217"/>
      <c r="I50" s="215"/>
      <c r="J50" s="215"/>
      <c r="K50" s="218">
        <v>0.05</v>
      </c>
      <c r="L50" s="219">
        <v>6.6000000000000003E-2</v>
      </c>
      <c r="M50" s="219">
        <v>8.1000000000000003E-2</v>
      </c>
      <c r="N50" s="219">
        <v>6.9000000000000006E-2</v>
      </c>
      <c r="O50" s="220">
        <v>0.08</v>
      </c>
      <c r="P50" s="220">
        <v>7.0000000000000007E-2</v>
      </c>
      <c r="Q50" s="217"/>
      <c r="R50" s="220"/>
      <c r="S50" s="220">
        <v>0.05</v>
      </c>
      <c r="T50" s="218"/>
      <c r="U50" s="220"/>
      <c r="V50" s="218"/>
      <c r="W50" s="215">
        <v>0.1</v>
      </c>
      <c r="X50" s="215"/>
      <c r="Y50" s="215">
        <v>0.13</v>
      </c>
      <c r="Z50" s="215"/>
      <c r="AA50" s="221"/>
      <c r="AB50" s="215"/>
      <c r="AC50" s="221">
        <v>0.09</v>
      </c>
      <c r="AD50" s="215">
        <v>0.1</v>
      </c>
      <c r="AE50" s="215">
        <v>0.1</v>
      </c>
      <c r="AF50" s="215">
        <v>7.8E-2</v>
      </c>
      <c r="AG50" s="215"/>
      <c r="AH50" s="220"/>
      <c r="AI50" s="215"/>
      <c r="AJ50" s="218"/>
      <c r="AK50" s="218">
        <v>0.05</v>
      </c>
      <c r="AL50" s="215"/>
      <c r="AM50" s="215">
        <v>6.9000000000000006E-2</v>
      </c>
      <c r="AN50" s="220"/>
      <c r="AO50" s="220"/>
      <c r="AP50" s="218">
        <v>0.09</v>
      </c>
      <c r="AQ50" s="215"/>
      <c r="AR50" s="218">
        <v>7.3999999999999996E-2</v>
      </c>
      <c r="AS50" s="218">
        <v>0.08</v>
      </c>
      <c r="AT50" s="215"/>
      <c r="AU50" s="215"/>
      <c r="AV50" s="215"/>
      <c r="AW50" s="215"/>
      <c r="AX50" s="215"/>
      <c r="AY50" s="222">
        <v>0.14000000000000001</v>
      </c>
      <c r="AZ50" s="223"/>
      <c r="BA50" s="224"/>
      <c r="BB50" s="215">
        <v>5.11E-2</v>
      </c>
      <c r="BC50" s="222">
        <v>0.08</v>
      </c>
      <c r="BD50" s="225"/>
      <c r="BE50" s="222"/>
      <c r="BF50" s="209"/>
    </row>
    <row r="51" spans="1:58" s="226" customFormat="1" ht="20.100000000000001" customHeight="1">
      <c r="A51" s="210"/>
      <c r="B51" s="228"/>
      <c r="C51" s="212" t="s">
        <v>141</v>
      </c>
      <c r="D51" s="213"/>
      <c r="E51" s="214">
        <v>1.4999999999999999E-2</v>
      </c>
      <c r="F51" s="218">
        <v>0.02</v>
      </c>
      <c r="G51" s="216"/>
      <c r="H51" s="217"/>
      <c r="I51" s="215"/>
      <c r="J51" s="215"/>
      <c r="K51" s="218">
        <v>0.25</v>
      </c>
      <c r="L51" s="219">
        <v>0.03</v>
      </c>
      <c r="M51" s="219">
        <v>0.03</v>
      </c>
      <c r="N51" s="219">
        <v>3.5000000000000003E-2</v>
      </c>
      <c r="O51" s="220">
        <v>2.5000000000000001E-2</v>
      </c>
      <c r="P51" s="220">
        <v>0.03</v>
      </c>
      <c r="Q51" s="217"/>
      <c r="R51" s="220"/>
      <c r="S51" s="220">
        <v>1.9E-2</v>
      </c>
      <c r="T51" s="218"/>
      <c r="U51" s="220"/>
      <c r="V51" s="218"/>
      <c r="W51" s="215">
        <v>2.3E-2</v>
      </c>
      <c r="X51" s="215"/>
      <c r="Y51" s="215">
        <v>2.5999999999999999E-2</v>
      </c>
      <c r="Z51" s="215"/>
      <c r="AA51" s="221"/>
      <c r="AB51" s="215"/>
      <c r="AC51" s="221">
        <v>1.9E-2</v>
      </c>
      <c r="AD51" s="215">
        <v>2.5000000000000001E-2</v>
      </c>
      <c r="AE51" s="215">
        <v>2.5000000000000001E-2</v>
      </c>
      <c r="AF51" s="215">
        <v>1.7000000000000001E-2</v>
      </c>
      <c r="AG51" s="215"/>
      <c r="AH51" s="220"/>
      <c r="AI51" s="215"/>
      <c r="AJ51" s="218"/>
      <c r="AK51" s="218">
        <v>0.02</v>
      </c>
      <c r="AL51" s="215"/>
      <c r="AM51" s="215">
        <v>2.9000000000000001E-2</v>
      </c>
      <c r="AN51" s="220"/>
      <c r="AO51" s="220"/>
      <c r="AP51" s="218">
        <v>0.02</v>
      </c>
      <c r="AQ51" s="215"/>
      <c r="AR51" s="218">
        <v>0.02</v>
      </c>
      <c r="AS51" s="218">
        <v>1.7999999999999999E-2</v>
      </c>
      <c r="AT51" s="215"/>
      <c r="AU51" s="215"/>
      <c r="AV51" s="215"/>
      <c r="AW51" s="215"/>
      <c r="AX51" s="215"/>
      <c r="AY51" s="222">
        <v>0.02</v>
      </c>
      <c r="AZ51" s="223"/>
      <c r="BA51" s="224"/>
      <c r="BB51" s="215">
        <v>2.46E-2</v>
      </c>
      <c r="BC51" s="222">
        <v>0.02</v>
      </c>
      <c r="BD51" s="225"/>
      <c r="BE51" s="222"/>
      <c r="BF51" s="209"/>
    </row>
    <row r="52" spans="1:58" s="226" customFormat="1" ht="20.100000000000001" customHeight="1">
      <c r="A52" s="210"/>
      <c r="B52" s="228"/>
      <c r="C52" s="212" t="s">
        <v>142</v>
      </c>
      <c r="D52" s="213"/>
      <c r="E52" s="214">
        <v>1.4999999999999999E-2</v>
      </c>
      <c r="F52" s="218">
        <v>0.02</v>
      </c>
      <c r="G52" s="216"/>
      <c r="H52" s="217"/>
      <c r="I52" s="215"/>
      <c r="J52" s="215"/>
      <c r="K52" s="218">
        <v>0.25</v>
      </c>
      <c r="L52" s="219">
        <v>3.5000000000000003E-2</v>
      </c>
      <c r="M52" s="219">
        <v>3.6999999999999998E-2</v>
      </c>
      <c r="N52" s="219">
        <v>4.2999999999999997E-2</v>
      </c>
      <c r="O52" s="220">
        <v>2.5999999999999999E-2</v>
      </c>
      <c r="P52" s="220" t="s">
        <v>183</v>
      </c>
      <c r="Q52" s="217"/>
      <c r="R52" s="220"/>
      <c r="S52" s="220">
        <v>2.3E-2</v>
      </c>
      <c r="T52" s="218"/>
      <c r="U52" s="220"/>
      <c r="V52" s="218"/>
      <c r="W52" s="215">
        <v>3.4000000000000002E-2</v>
      </c>
      <c r="X52" s="215"/>
      <c r="Y52" s="215">
        <v>0.02</v>
      </c>
      <c r="Z52" s="215"/>
      <c r="AA52" s="221"/>
      <c r="AB52" s="215"/>
      <c r="AC52" s="221">
        <v>2.5999999999999999E-2</v>
      </c>
      <c r="AD52" s="215">
        <v>0.02</v>
      </c>
      <c r="AE52" s="215">
        <v>0.02</v>
      </c>
      <c r="AF52" s="215">
        <v>1.6E-2</v>
      </c>
      <c r="AG52" s="215"/>
      <c r="AH52" s="220"/>
      <c r="AI52" s="215"/>
      <c r="AJ52" s="218"/>
      <c r="AK52" s="218">
        <v>1.7999999999999999E-2</v>
      </c>
      <c r="AL52" s="215"/>
      <c r="AM52" s="215">
        <v>2.8000000000000001E-2</v>
      </c>
      <c r="AN52" s="220"/>
      <c r="AO52" s="220"/>
      <c r="AP52" s="218">
        <v>0.02</v>
      </c>
      <c r="AQ52" s="215"/>
      <c r="AR52" s="218">
        <v>2.3E-2</v>
      </c>
      <c r="AS52" s="218">
        <v>0.02</v>
      </c>
      <c r="AT52" s="215"/>
      <c r="AU52" s="215"/>
      <c r="AV52" s="215"/>
      <c r="AW52" s="215"/>
      <c r="AX52" s="215"/>
      <c r="AY52" s="222">
        <v>0.02</v>
      </c>
      <c r="AZ52" s="223"/>
      <c r="BA52" s="224"/>
      <c r="BB52" s="215">
        <v>3.1E-2</v>
      </c>
      <c r="BC52" s="222">
        <v>2.1999999999999999E-2</v>
      </c>
      <c r="BD52" s="225"/>
      <c r="BE52" s="222"/>
      <c r="BF52" s="209"/>
    </row>
    <row r="53" spans="1:58" s="226" customFormat="1" ht="20.100000000000001" customHeight="1">
      <c r="A53" s="210"/>
      <c r="B53" s="211" t="s">
        <v>184</v>
      </c>
      <c r="C53" s="212" t="s">
        <v>185</v>
      </c>
      <c r="D53" s="213"/>
      <c r="E53" s="214">
        <v>1660</v>
      </c>
      <c r="F53" s="215">
        <v>1640</v>
      </c>
      <c r="G53" s="216"/>
      <c r="H53" s="217"/>
      <c r="I53" s="215"/>
      <c r="J53" s="215"/>
      <c r="K53" s="218">
        <v>1664</v>
      </c>
      <c r="L53" s="219">
        <v>1661</v>
      </c>
      <c r="M53" s="219">
        <v>1648</v>
      </c>
      <c r="N53" s="219">
        <v>1665</v>
      </c>
      <c r="O53" s="220">
        <v>1667.11</v>
      </c>
      <c r="P53" s="220">
        <v>1665</v>
      </c>
      <c r="Q53" s="217"/>
      <c r="R53" s="220"/>
      <c r="S53" s="220">
        <v>1632</v>
      </c>
      <c r="T53" s="218"/>
      <c r="U53" s="220"/>
      <c r="V53" s="218"/>
      <c r="W53" s="215">
        <v>1641</v>
      </c>
      <c r="X53" s="215"/>
      <c r="Y53" s="215">
        <v>1665</v>
      </c>
      <c r="Z53" s="215"/>
      <c r="AA53" s="221"/>
      <c r="AB53" s="215"/>
      <c r="AC53" s="221">
        <v>1630</v>
      </c>
      <c r="AD53" s="215">
        <v>1620</v>
      </c>
      <c r="AE53" s="215">
        <v>1620</v>
      </c>
      <c r="AF53" s="215">
        <v>1668</v>
      </c>
      <c r="AG53" s="215"/>
      <c r="AH53" s="220"/>
      <c r="AI53" s="215"/>
      <c r="AJ53" s="218"/>
      <c r="AK53" s="218">
        <v>1609</v>
      </c>
      <c r="AL53" s="215"/>
      <c r="AM53" s="215">
        <v>1684</v>
      </c>
      <c r="AN53" s="220"/>
      <c r="AO53" s="220"/>
      <c r="AP53" s="218">
        <v>1644</v>
      </c>
      <c r="AQ53" s="215"/>
      <c r="AR53" s="218">
        <v>1636.2</v>
      </c>
      <c r="AS53" s="218">
        <v>1660</v>
      </c>
      <c r="AT53" s="215"/>
      <c r="AU53" s="215"/>
      <c r="AV53" s="215"/>
      <c r="AW53" s="215">
        <v>1625</v>
      </c>
      <c r="AX53" s="215"/>
      <c r="AY53" s="222">
        <v>1641</v>
      </c>
      <c r="AZ53" s="223"/>
      <c r="BA53" s="224"/>
      <c r="BB53" s="215">
        <v>1662.26</v>
      </c>
      <c r="BC53" s="222">
        <v>1624</v>
      </c>
      <c r="BD53" s="225"/>
      <c r="BE53" s="222"/>
      <c r="BF53" s="209"/>
    </row>
    <row r="54" spans="1:58" s="226" customFormat="1" ht="20.100000000000001" customHeight="1">
      <c r="A54" s="210"/>
      <c r="B54" s="228" t="s">
        <v>186</v>
      </c>
      <c r="C54" s="212" t="s">
        <v>187</v>
      </c>
      <c r="D54" s="213" t="s">
        <v>188</v>
      </c>
      <c r="E54" s="214" t="s">
        <v>189</v>
      </c>
      <c r="F54" s="220">
        <v>36.6</v>
      </c>
      <c r="G54" s="216">
        <v>48.22</v>
      </c>
      <c r="H54" s="217"/>
      <c r="I54" s="215"/>
      <c r="J54" s="215">
        <v>46.200437225298508</v>
      </c>
      <c r="K54" s="218">
        <v>36.46</v>
      </c>
      <c r="L54" s="219">
        <v>31.016656487442464</v>
      </c>
      <c r="M54" s="219">
        <v>43.538909603876817</v>
      </c>
      <c r="N54" s="219">
        <v>34.243021229249258</v>
      </c>
      <c r="O54" s="220">
        <v>49.99</v>
      </c>
      <c r="P54" s="220">
        <v>28.44</v>
      </c>
      <c r="Q54" s="217"/>
      <c r="R54" s="220"/>
      <c r="S54" s="220">
        <v>34.299999999999997</v>
      </c>
      <c r="T54" s="218">
        <v>30.8</v>
      </c>
      <c r="U54" s="220">
        <v>27.4</v>
      </c>
      <c r="V54" s="218"/>
      <c r="W54" s="215">
        <v>37.590000000000003</v>
      </c>
      <c r="X54" s="215">
        <v>32.29</v>
      </c>
      <c r="Y54" s="215">
        <v>37.18</v>
      </c>
      <c r="Z54" s="215"/>
      <c r="AA54" s="221"/>
      <c r="AB54" s="215"/>
      <c r="AC54" s="221">
        <v>38.32</v>
      </c>
      <c r="AD54" s="215">
        <v>39.93</v>
      </c>
      <c r="AE54" s="220">
        <v>39.83</v>
      </c>
      <c r="AF54" s="215">
        <v>41.521000000000001</v>
      </c>
      <c r="AG54" s="215">
        <v>38.380000000000003</v>
      </c>
      <c r="AH54" s="220"/>
      <c r="AI54" s="215"/>
      <c r="AJ54" s="218"/>
      <c r="AK54" s="218">
        <v>39</v>
      </c>
      <c r="AL54" s="215">
        <v>59.201000000000001</v>
      </c>
      <c r="AM54" s="215">
        <v>51.97</v>
      </c>
      <c r="AN54" s="220">
        <v>39.229999999999997</v>
      </c>
      <c r="AO54" s="220">
        <v>28.56</v>
      </c>
      <c r="AP54" s="218">
        <v>30.53</v>
      </c>
      <c r="AQ54" s="215"/>
      <c r="AR54" s="218">
        <v>26.98</v>
      </c>
      <c r="AS54" s="218">
        <v>57.42</v>
      </c>
      <c r="AT54" s="215">
        <v>50.7</v>
      </c>
      <c r="AU54" s="215"/>
      <c r="AV54" s="215">
        <v>35.57</v>
      </c>
      <c r="AW54" s="215">
        <v>46.34</v>
      </c>
      <c r="AX54" s="215">
        <v>39.662999999999997</v>
      </c>
      <c r="AY54" s="222">
        <v>31.35</v>
      </c>
      <c r="AZ54" s="223"/>
      <c r="BA54" s="224"/>
      <c r="BB54" s="215">
        <v>33.479999999999997</v>
      </c>
      <c r="BC54" s="222">
        <v>58</v>
      </c>
      <c r="BD54" s="225">
        <v>46.036999999999999</v>
      </c>
      <c r="BE54" s="222">
        <v>37.795999999999999</v>
      </c>
      <c r="BF54" s="209">
        <v>35.816752106469004</v>
      </c>
    </row>
    <row r="55" spans="1:58" s="226" customFormat="1" ht="20.100000000000001" customHeight="1">
      <c r="A55" s="210"/>
      <c r="B55" s="228"/>
      <c r="C55" s="212" t="s">
        <v>190</v>
      </c>
      <c r="D55" s="213" t="s">
        <v>188</v>
      </c>
      <c r="E55" s="214">
        <v>0</v>
      </c>
      <c r="F55" s="220">
        <v>35</v>
      </c>
      <c r="G55" s="216"/>
      <c r="H55" s="217"/>
      <c r="I55" s="215"/>
      <c r="J55" s="215">
        <v>0</v>
      </c>
      <c r="K55" s="218">
        <v>0</v>
      </c>
      <c r="L55" s="219">
        <v>0</v>
      </c>
      <c r="M55" s="219">
        <v>0</v>
      </c>
      <c r="N55" s="219">
        <v>0</v>
      </c>
      <c r="O55" s="220"/>
      <c r="P55" s="220">
        <v>26.45</v>
      </c>
      <c r="Q55" s="217"/>
      <c r="R55" s="220"/>
      <c r="S55" s="220">
        <v>0</v>
      </c>
      <c r="T55" s="218">
        <v>1.7</v>
      </c>
      <c r="U55" s="220">
        <v>0</v>
      </c>
      <c r="V55" s="218"/>
      <c r="W55" s="215">
        <v>0</v>
      </c>
      <c r="X55" s="215"/>
      <c r="Y55" s="215">
        <v>8.2100000000000009</v>
      </c>
      <c r="Z55" s="215"/>
      <c r="AA55" s="221"/>
      <c r="AB55" s="215"/>
      <c r="AC55" s="221">
        <v>0</v>
      </c>
      <c r="AD55" s="215"/>
      <c r="AE55" s="220"/>
      <c r="AF55" s="215">
        <v>39.414000000000001</v>
      </c>
      <c r="AG55" s="215"/>
      <c r="AH55" s="220"/>
      <c r="AI55" s="215"/>
      <c r="AJ55" s="218"/>
      <c r="AK55" s="218">
        <v>11</v>
      </c>
      <c r="AL55" s="215"/>
      <c r="AM55" s="215"/>
      <c r="AN55" s="220">
        <v>0</v>
      </c>
      <c r="AO55" s="220">
        <v>0</v>
      </c>
      <c r="AP55" s="218"/>
      <c r="AQ55" s="215"/>
      <c r="AR55" s="218">
        <v>10.66</v>
      </c>
      <c r="AS55" s="218">
        <v>0.62</v>
      </c>
      <c r="AT55" s="215">
        <v>1.8</v>
      </c>
      <c r="AU55" s="215"/>
      <c r="AV55" s="215">
        <v>0</v>
      </c>
      <c r="AW55" s="215"/>
      <c r="AX55" s="215"/>
      <c r="AY55" s="222"/>
      <c r="AZ55" s="223"/>
      <c r="BA55" s="224"/>
      <c r="BB55" s="215"/>
      <c r="BC55" s="222"/>
      <c r="BD55" s="225">
        <v>0</v>
      </c>
      <c r="BE55" s="222">
        <v>0</v>
      </c>
      <c r="BF55" s="209">
        <v>7.1986608438491499</v>
      </c>
    </row>
    <row r="56" spans="1:58" s="226" customFormat="1" ht="20.100000000000001" customHeight="1">
      <c r="A56" s="210"/>
      <c r="B56" s="228"/>
      <c r="C56" s="212" t="s">
        <v>191</v>
      </c>
      <c r="D56" s="213" t="s">
        <v>188</v>
      </c>
      <c r="E56" s="214" t="s">
        <v>192</v>
      </c>
      <c r="F56" s="215"/>
      <c r="G56" s="216">
        <v>9.8800000000000008</v>
      </c>
      <c r="H56" s="217"/>
      <c r="I56" s="215"/>
      <c r="J56" s="215"/>
      <c r="K56" s="218">
        <v>20.100000000000001</v>
      </c>
      <c r="L56" s="219">
        <v>0</v>
      </c>
      <c r="M56" s="219">
        <v>0</v>
      </c>
      <c r="N56" s="219">
        <v>0</v>
      </c>
      <c r="O56" s="220"/>
      <c r="P56" s="220"/>
      <c r="Q56" s="217"/>
      <c r="R56" s="220"/>
      <c r="S56" s="220" t="s">
        <v>88</v>
      </c>
      <c r="T56" s="218">
        <v>11.4</v>
      </c>
      <c r="U56" s="220">
        <v>5.0999999999999996</v>
      </c>
      <c r="V56" s="218"/>
      <c r="W56" s="215">
        <v>12.56</v>
      </c>
      <c r="X56" s="215">
        <v>29.44</v>
      </c>
      <c r="Y56" s="215">
        <v>16.84</v>
      </c>
      <c r="Z56" s="215"/>
      <c r="AA56" s="221"/>
      <c r="AB56" s="215"/>
      <c r="AC56" s="221">
        <v>24.5</v>
      </c>
      <c r="AD56" s="215">
        <v>29.59</v>
      </c>
      <c r="AE56" s="220">
        <v>21.65</v>
      </c>
      <c r="AF56" s="215"/>
      <c r="AG56" s="215">
        <v>17.399999999999999</v>
      </c>
      <c r="AH56" s="220"/>
      <c r="AI56" s="215"/>
      <c r="AJ56" s="218"/>
      <c r="AK56" s="218">
        <v>13</v>
      </c>
      <c r="AL56" s="215"/>
      <c r="AM56" s="215"/>
      <c r="AN56" s="220">
        <v>0</v>
      </c>
      <c r="AO56" s="220">
        <v>17.84</v>
      </c>
      <c r="AP56" s="218">
        <v>14.6</v>
      </c>
      <c r="AQ56" s="215"/>
      <c r="AR56" s="218">
        <v>17.82</v>
      </c>
      <c r="AS56" s="218">
        <v>19.32</v>
      </c>
      <c r="AT56" s="215">
        <v>24.2</v>
      </c>
      <c r="AU56" s="215"/>
      <c r="AV56" s="215">
        <v>0</v>
      </c>
      <c r="AW56" s="215">
        <v>29.84</v>
      </c>
      <c r="AX56" s="215">
        <v>0</v>
      </c>
      <c r="AY56" s="222">
        <v>0</v>
      </c>
      <c r="AZ56" s="223"/>
      <c r="BA56" s="224"/>
      <c r="BB56" s="215">
        <v>21.6</v>
      </c>
      <c r="BC56" s="222"/>
      <c r="BD56" s="225">
        <v>0</v>
      </c>
      <c r="BE56" s="222">
        <v>14.627800000000001</v>
      </c>
      <c r="BF56" s="209"/>
    </row>
    <row r="57" spans="1:58" s="226" customFormat="1" ht="20.100000000000001" customHeight="1">
      <c r="A57" s="210"/>
      <c r="B57" s="228"/>
      <c r="C57" s="212" t="s">
        <v>193</v>
      </c>
      <c r="D57" s="213" t="s">
        <v>188</v>
      </c>
      <c r="E57" s="214">
        <v>0</v>
      </c>
      <c r="F57" s="220">
        <v>0</v>
      </c>
      <c r="G57" s="216">
        <v>10.8</v>
      </c>
      <c r="H57" s="217"/>
      <c r="I57" s="215"/>
      <c r="J57" s="215"/>
      <c r="K57" s="218">
        <v>6.77</v>
      </c>
      <c r="L57" s="219">
        <v>13.205451620633381</v>
      </c>
      <c r="M57" s="219">
        <v>10.295</v>
      </c>
      <c r="N57" s="219">
        <v>8.2629999999999999</v>
      </c>
      <c r="O57" s="220">
        <v>2.35</v>
      </c>
      <c r="P57" s="220"/>
      <c r="Q57" s="217"/>
      <c r="R57" s="220"/>
      <c r="S57" s="220">
        <v>17.420000000000002</v>
      </c>
      <c r="T57" s="218"/>
      <c r="U57" s="220"/>
      <c r="V57" s="218"/>
      <c r="W57" s="215">
        <v>0</v>
      </c>
      <c r="X57" s="215"/>
      <c r="Y57" s="215">
        <v>7.06</v>
      </c>
      <c r="Z57" s="215"/>
      <c r="AA57" s="221"/>
      <c r="AB57" s="215"/>
      <c r="AC57" s="221">
        <v>5.3</v>
      </c>
      <c r="AD57" s="215"/>
      <c r="AE57" s="220"/>
      <c r="AF57" s="215"/>
      <c r="AG57" s="215">
        <v>3.99</v>
      </c>
      <c r="AH57" s="220"/>
      <c r="AI57" s="215"/>
      <c r="AJ57" s="218"/>
      <c r="AK57" s="218">
        <v>0</v>
      </c>
      <c r="AL57" s="215"/>
      <c r="AM57" s="215">
        <v>1.1000000000000001</v>
      </c>
      <c r="AN57" s="220">
        <v>14.59</v>
      </c>
      <c r="AO57" s="220">
        <v>2.2799999999999998</v>
      </c>
      <c r="AP57" s="218">
        <v>0</v>
      </c>
      <c r="AQ57" s="215"/>
      <c r="AR57" s="218" t="s">
        <v>194</v>
      </c>
      <c r="AS57" s="218">
        <v>2.4</v>
      </c>
      <c r="AT57" s="215"/>
      <c r="AU57" s="215"/>
      <c r="AV57" s="215">
        <v>4.4249999999999998</v>
      </c>
      <c r="AW57" s="215">
        <v>0</v>
      </c>
      <c r="AX57" s="215"/>
      <c r="AY57" s="222"/>
      <c r="AZ57" s="223"/>
      <c r="BA57" s="224"/>
      <c r="BB57" s="215"/>
      <c r="BC57" s="222">
        <v>1.47</v>
      </c>
      <c r="BD57" s="225">
        <v>0.14000000000000001</v>
      </c>
      <c r="BE57" s="222">
        <v>0</v>
      </c>
      <c r="BF57" s="209">
        <v>9.1678529504073207</v>
      </c>
    </row>
    <row r="58" spans="1:58" s="226" customFormat="1" ht="20.100000000000001" customHeight="1">
      <c r="A58" s="210"/>
      <c r="B58" s="228"/>
      <c r="C58" s="229" t="s">
        <v>195</v>
      </c>
      <c r="D58" s="213" t="s">
        <v>188</v>
      </c>
      <c r="E58" s="214">
        <v>0</v>
      </c>
      <c r="F58" s="215">
        <v>7.8</v>
      </c>
      <c r="G58" s="216"/>
      <c r="H58" s="217"/>
      <c r="I58" s="215"/>
      <c r="J58" s="215"/>
      <c r="K58" s="218"/>
      <c r="L58" s="215">
        <v>0.21</v>
      </c>
      <c r="M58" s="220">
        <v>0.59</v>
      </c>
      <c r="N58" s="218">
        <v>5.3999999999999999E-2</v>
      </c>
      <c r="O58" s="220"/>
      <c r="P58" s="220">
        <v>7</v>
      </c>
      <c r="Q58" s="217"/>
      <c r="R58" s="220"/>
      <c r="S58" s="220">
        <v>2.06</v>
      </c>
      <c r="T58" s="218"/>
      <c r="U58" s="220"/>
      <c r="V58" s="218"/>
      <c r="W58" s="215">
        <v>4.05</v>
      </c>
      <c r="X58" s="215">
        <v>1.3</v>
      </c>
      <c r="Y58" s="215">
        <v>0.08</v>
      </c>
      <c r="Z58" s="215"/>
      <c r="AA58" s="221"/>
      <c r="AB58" s="215"/>
      <c r="AC58" s="221">
        <v>0.6</v>
      </c>
      <c r="AD58" s="215"/>
      <c r="AE58" s="220"/>
      <c r="AF58" s="215">
        <v>1.5820000000000001</v>
      </c>
      <c r="AG58" s="215"/>
      <c r="AH58" s="220"/>
      <c r="AI58" s="215"/>
      <c r="AJ58" s="218"/>
      <c r="AK58" s="218">
        <v>8</v>
      </c>
      <c r="AL58" s="215"/>
      <c r="AM58" s="215">
        <v>19.399999999999999</v>
      </c>
      <c r="AN58" s="220">
        <v>3.12</v>
      </c>
      <c r="AO58" s="220">
        <v>2.12</v>
      </c>
      <c r="AP58" s="218">
        <v>0</v>
      </c>
      <c r="AQ58" s="215"/>
      <c r="AR58" s="218" t="s">
        <v>194</v>
      </c>
      <c r="AS58" s="218"/>
      <c r="AT58" s="215"/>
      <c r="AU58" s="215"/>
      <c r="AV58" s="215">
        <v>0</v>
      </c>
      <c r="AW58" s="215"/>
      <c r="AX58" s="215"/>
      <c r="AY58" s="222">
        <v>9.4</v>
      </c>
      <c r="AZ58" s="223"/>
      <c r="BA58" s="224"/>
      <c r="BB58" s="215"/>
      <c r="BC58" s="222">
        <v>19.739999999999998</v>
      </c>
      <c r="BD58" s="225">
        <v>6.6559999999999997</v>
      </c>
      <c r="BE58" s="222">
        <v>0.24657000000000001</v>
      </c>
      <c r="BF58" s="209">
        <v>6.4006020326630964</v>
      </c>
    </row>
    <row r="59" spans="1:58" s="226" customFormat="1" ht="20.100000000000001" customHeight="1" thickBot="1">
      <c r="A59" s="230"/>
      <c r="B59" s="231"/>
      <c r="C59" s="232" t="s">
        <v>196</v>
      </c>
      <c r="D59" s="233" t="s">
        <v>188</v>
      </c>
      <c r="E59" s="234">
        <v>0</v>
      </c>
      <c r="F59" s="235"/>
      <c r="G59" s="236"/>
      <c r="H59" s="237"/>
      <c r="I59" s="235"/>
      <c r="J59" s="235"/>
      <c r="K59" s="238">
        <v>2.81</v>
      </c>
      <c r="L59" s="235">
        <v>0</v>
      </c>
      <c r="M59" s="239">
        <v>0</v>
      </c>
      <c r="N59" s="238">
        <v>0</v>
      </c>
      <c r="O59" s="239"/>
      <c r="P59" s="239"/>
      <c r="Q59" s="237"/>
      <c r="R59" s="239"/>
      <c r="S59" s="239"/>
      <c r="T59" s="238"/>
      <c r="U59" s="239"/>
      <c r="V59" s="238"/>
      <c r="W59" s="235">
        <v>5.12</v>
      </c>
      <c r="X59" s="235"/>
      <c r="Y59" s="235">
        <v>0.14000000000000001</v>
      </c>
      <c r="Z59" s="235"/>
      <c r="AA59" s="240"/>
      <c r="AB59" s="235"/>
      <c r="AC59" s="240">
        <v>0</v>
      </c>
      <c r="AD59" s="235">
        <v>0.76</v>
      </c>
      <c r="AE59" s="239">
        <v>0.2</v>
      </c>
      <c r="AF59" s="235">
        <v>8.5329999999999995</v>
      </c>
      <c r="AG59" s="235"/>
      <c r="AH59" s="239"/>
      <c r="AI59" s="235"/>
      <c r="AJ59" s="238"/>
      <c r="AK59" s="238">
        <v>65</v>
      </c>
      <c r="AL59" s="235"/>
      <c r="AM59" s="235"/>
      <c r="AN59" s="239"/>
      <c r="AO59" s="239"/>
      <c r="AP59" s="238">
        <v>0</v>
      </c>
      <c r="AQ59" s="235"/>
      <c r="AR59" s="238" t="s">
        <v>194</v>
      </c>
      <c r="AS59" s="238"/>
      <c r="AT59" s="235"/>
      <c r="AU59" s="235"/>
      <c r="AV59" s="235">
        <v>0</v>
      </c>
      <c r="AW59" s="235"/>
      <c r="AX59" s="235"/>
      <c r="AY59" s="241">
        <v>3.49</v>
      </c>
      <c r="AZ59" s="242"/>
      <c r="BA59" s="243"/>
      <c r="BB59" s="235">
        <v>3.74</v>
      </c>
      <c r="BC59" s="241"/>
      <c r="BD59" s="244"/>
      <c r="BE59" s="241"/>
      <c r="BF59" s="209"/>
    </row>
    <row r="60" spans="1:58" s="226" customFormat="1" ht="20.100000000000001" customHeight="1">
      <c r="A60" s="245" t="s">
        <v>197</v>
      </c>
      <c r="B60" s="246" t="s">
        <v>198</v>
      </c>
      <c r="C60" s="247" t="s">
        <v>187</v>
      </c>
      <c r="D60" s="248" t="s">
        <v>188</v>
      </c>
      <c r="E60" s="249">
        <v>6.7839999999999998</v>
      </c>
      <c r="F60" s="250"/>
      <c r="G60" s="251"/>
      <c r="H60" s="251"/>
      <c r="I60" s="250"/>
      <c r="J60" s="250">
        <v>8.7974299018717748</v>
      </c>
      <c r="K60" s="252"/>
      <c r="L60" s="250" t="s">
        <v>199</v>
      </c>
      <c r="M60" s="253"/>
      <c r="N60" s="252"/>
      <c r="O60" s="253"/>
      <c r="P60" s="253"/>
      <c r="Q60" s="250"/>
      <c r="R60" s="253"/>
      <c r="S60" s="253">
        <v>3.8</v>
      </c>
      <c r="T60" s="252">
        <v>5.9</v>
      </c>
      <c r="U60" s="253">
        <v>6.9</v>
      </c>
      <c r="V60" s="252"/>
      <c r="W60" s="250">
        <v>5.49</v>
      </c>
      <c r="X60" s="250"/>
      <c r="Y60" s="250"/>
      <c r="Z60" s="250"/>
      <c r="AA60" s="254"/>
      <c r="AB60" s="252"/>
      <c r="AC60" s="254">
        <v>0</v>
      </c>
      <c r="AD60" s="250">
        <v>0.3</v>
      </c>
      <c r="AE60" s="253">
        <v>0.3</v>
      </c>
      <c r="AF60" s="252"/>
      <c r="AG60" s="252"/>
      <c r="AH60" s="253"/>
      <c r="AI60" s="250"/>
      <c r="AJ60" s="252"/>
      <c r="AK60" s="252">
        <v>10.1</v>
      </c>
      <c r="AL60" s="250"/>
      <c r="AM60" s="252"/>
      <c r="AN60" s="253">
        <v>2.4</v>
      </c>
      <c r="AO60" s="253">
        <v>3.06</v>
      </c>
      <c r="AP60" s="252">
        <v>1.4</v>
      </c>
      <c r="AQ60" s="250"/>
      <c r="AR60" s="252"/>
      <c r="AS60" s="252"/>
      <c r="AT60" s="250"/>
      <c r="AU60" s="250"/>
      <c r="AV60" s="250"/>
      <c r="AW60" s="250">
        <v>3.96</v>
      </c>
      <c r="AX60" s="250"/>
      <c r="AY60" s="255"/>
      <c r="AZ60" s="256"/>
      <c r="BA60" s="257"/>
      <c r="BB60" s="250">
        <v>7.24</v>
      </c>
      <c r="BC60" s="255">
        <v>3.78</v>
      </c>
      <c r="BD60" s="258"/>
      <c r="BE60" s="255"/>
      <c r="BF60" s="259">
        <v>3.49529783792936</v>
      </c>
    </row>
    <row r="61" spans="1:58" s="226" customFormat="1" ht="20.100000000000001" customHeight="1">
      <c r="A61" s="260"/>
      <c r="B61" s="261"/>
      <c r="C61" s="262" t="s">
        <v>200</v>
      </c>
      <c r="D61" s="263" t="s">
        <v>188</v>
      </c>
      <c r="E61" s="264">
        <v>0</v>
      </c>
      <c r="F61" s="265"/>
      <c r="G61" s="266"/>
      <c r="H61" s="266"/>
      <c r="I61" s="265"/>
      <c r="J61" s="265"/>
      <c r="K61" s="267"/>
      <c r="L61" s="267">
        <v>0.86</v>
      </c>
      <c r="M61" s="267">
        <v>1.86</v>
      </c>
      <c r="N61" s="267">
        <v>1.37</v>
      </c>
      <c r="O61" s="268"/>
      <c r="P61" s="268"/>
      <c r="Q61" s="265"/>
      <c r="R61" s="268"/>
      <c r="S61" s="268">
        <v>0.7</v>
      </c>
      <c r="T61" s="267"/>
      <c r="U61" s="268"/>
      <c r="V61" s="267"/>
      <c r="W61" s="265">
        <v>1.29</v>
      </c>
      <c r="X61" s="265"/>
      <c r="Y61" s="265"/>
      <c r="Z61" s="265"/>
      <c r="AA61" s="269"/>
      <c r="AB61" s="267"/>
      <c r="AC61" s="269">
        <v>0.1</v>
      </c>
      <c r="AD61" s="265"/>
      <c r="AE61" s="268"/>
      <c r="AF61" s="267"/>
      <c r="AG61" s="267"/>
      <c r="AH61" s="268"/>
      <c r="AI61" s="265"/>
      <c r="AJ61" s="267"/>
      <c r="AK61" s="267">
        <v>1.25</v>
      </c>
      <c r="AL61" s="265"/>
      <c r="AM61" s="267"/>
      <c r="AN61" s="268">
        <v>0.5</v>
      </c>
      <c r="AO61" s="268">
        <v>2.44</v>
      </c>
      <c r="AP61" s="267">
        <v>0</v>
      </c>
      <c r="AQ61" s="265"/>
      <c r="AR61" s="267"/>
      <c r="AS61" s="267"/>
      <c r="AT61" s="265"/>
      <c r="AU61" s="265"/>
      <c r="AV61" s="265">
        <v>0.21099999999999999</v>
      </c>
      <c r="AW61" s="265">
        <v>1.79</v>
      </c>
      <c r="AX61" s="265"/>
      <c r="AY61" s="270"/>
      <c r="AZ61" s="259"/>
      <c r="BA61" s="271"/>
      <c r="BB61" s="265">
        <v>2.0299999999999998</v>
      </c>
      <c r="BC61" s="270">
        <v>0.34</v>
      </c>
      <c r="BD61" s="272"/>
      <c r="BE61" s="270"/>
      <c r="BF61" s="259">
        <v>0.65534549138975895</v>
      </c>
    </row>
    <row r="62" spans="1:58" s="278" customFormat="1" ht="20.100000000000001" customHeight="1">
      <c r="A62" s="260"/>
      <c r="B62" s="261"/>
      <c r="C62" s="262" t="s">
        <v>201</v>
      </c>
      <c r="D62" s="263" t="s">
        <v>188</v>
      </c>
      <c r="E62" s="264">
        <v>4.4779999999999998</v>
      </c>
      <c r="F62" s="265"/>
      <c r="G62" s="266"/>
      <c r="H62" s="266"/>
      <c r="I62" s="265"/>
      <c r="J62" s="265"/>
      <c r="K62" s="267"/>
      <c r="L62" s="267">
        <v>0</v>
      </c>
      <c r="M62" s="267">
        <v>0</v>
      </c>
      <c r="N62" s="267">
        <v>0</v>
      </c>
      <c r="O62" s="268"/>
      <c r="P62" s="268"/>
      <c r="Q62" s="265"/>
      <c r="R62" s="268"/>
      <c r="S62" s="268">
        <v>0</v>
      </c>
      <c r="T62" s="267"/>
      <c r="U62" s="268"/>
      <c r="V62" s="267"/>
      <c r="W62" s="265">
        <v>2.06</v>
      </c>
      <c r="X62" s="265"/>
      <c r="Y62" s="265"/>
      <c r="Z62" s="265"/>
      <c r="AA62" s="269"/>
      <c r="AB62" s="267"/>
      <c r="AC62" s="269">
        <v>0</v>
      </c>
      <c r="AD62" s="265"/>
      <c r="AE62" s="268"/>
      <c r="AF62" s="267"/>
      <c r="AG62" s="267"/>
      <c r="AH62" s="268"/>
      <c r="AI62" s="265"/>
      <c r="AJ62" s="267"/>
      <c r="AK62" s="267">
        <v>3.6</v>
      </c>
      <c r="AL62" s="265"/>
      <c r="AM62" s="267"/>
      <c r="AN62" s="268">
        <v>0</v>
      </c>
      <c r="AO62" s="268">
        <v>2.34</v>
      </c>
      <c r="AP62" s="267">
        <v>0.1</v>
      </c>
      <c r="AQ62" s="265"/>
      <c r="AR62" s="267"/>
      <c r="AS62" s="267"/>
      <c r="AT62" s="265"/>
      <c r="AU62" s="265"/>
      <c r="AV62" s="265"/>
      <c r="AW62" s="265"/>
      <c r="AX62" s="265"/>
      <c r="AY62" s="273"/>
      <c r="AZ62" s="274"/>
      <c r="BA62" s="275"/>
      <c r="BB62" s="276"/>
      <c r="BC62" s="270"/>
      <c r="BD62" s="272"/>
      <c r="BE62" s="270"/>
      <c r="BF62" s="277">
        <v>1.5740281956497899</v>
      </c>
    </row>
    <row r="63" spans="1:58" s="278" customFormat="1" ht="20.100000000000001" customHeight="1">
      <c r="A63" s="260"/>
      <c r="B63" s="279" t="s">
        <v>202</v>
      </c>
      <c r="C63" s="262" t="s">
        <v>90</v>
      </c>
      <c r="D63" s="263" t="s">
        <v>188</v>
      </c>
      <c r="E63" s="280">
        <v>1.1499986383609853</v>
      </c>
      <c r="F63" s="265"/>
      <c r="G63" s="266">
        <v>0.45</v>
      </c>
      <c r="H63" s="266"/>
      <c r="I63" s="281"/>
      <c r="J63" s="265">
        <v>0.96114511594900931</v>
      </c>
      <c r="K63" s="267"/>
      <c r="L63" s="267">
        <v>2.9000000000000001E-2</v>
      </c>
      <c r="M63" s="267">
        <v>0.153</v>
      </c>
      <c r="N63" s="267">
        <v>2.5999999999999999E-2</v>
      </c>
      <c r="O63" s="268"/>
      <c r="P63" s="268"/>
      <c r="Q63" s="281"/>
      <c r="R63" s="268"/>
      <c r="S63" s="268">
        <v>0.36</v>
      </c>
      <c r="T63" s="267">
        <v>0.29836446382857684</v>
      </c>
      <c r="U63" s="268">
        <v>0.18375275629134438</v>
      </c>
      <c r="V63" s="267"/>
      <c r="W63" s="281">
        <v>0.26</v>
      </c>
      <c r="X63" s="281"/>
      <c r="Y63" s="281"/>
      <c r="Z63" s="281"/>
      <c r="AA63" s="269"/>
      <c r="AB63" s="267"/>
      <c r="AC63" s="269">
        <v>0</v>
      </c>
      <c r="AD63" s="281">
        <v>0.3</v>
      </c>
      <c r="AE63" s="268">
        <v>0.3</v>
      </c>
      <c r="AF63" s="267"/>
      <c r="AG63" s="267"/>
      <c r="AH63" s="268"/>
      <c r="AI63" s="281"/>
      <c r="AJ63" s="282"/>
      <c r="AK63" s="282" t="s">
        <v>203</v>
      </c>
      <c r="AL63" s="281"/>
      <c r="AM63" s="282"/>
      <c r="AN63" s="268">
        <v>0.46800000000000003</v>
      </c>
      <c r="AO63" s="268">
        <v>0.43</v>
      </c>
      <c r="AP63" s="267">
        <v>3.5999999999999997E-2</v>
      </c>
      <c r="AQ63" s="281"/>
      <c r="AR63" s="283"/>
      <c r="AS63" s="283"/>
      <c r="AT63" s="281"/>
      <c r="AU63" s="281"/>
      <c r="AV63" s="281">
        <v>8.9999999999999993E-3</v>
      </c>
      <c r="AW63" s="281">
        <v>0.43</v>
      </c>
      <c r="AX63" s="281"/>
      <c r="AY63" s="284"/>
      <c r="AZ63" s="285"/>
      <c r="BA63" s="286"/>
      <c r="BB63" s="281">
        <v>0.127</v>
      </c>
      <c r="BC63" s="284">
        <v>0.51</v>
      </c>
      <c r="BD63" s="272"/>
      <c r="BE63" s="270">
        <v>0.105</v>
      </c>
      <c r="BF63" s="277">
        <v>0.31025012109584299</v>
      </c>
    </row>
    <row r="64" spans="1:58" s="278" customFormat="1" ht="20.100000000000001" customHeight="1">
      <c r="A64" s="260"/>
      <c r="B64" s="279" t="s">
        <v>204</v>
      </c>
      <c r="C64" s="262" t="s">
        <v>86</v>
      </c>
      <c r="D64" s="263" t="s">
        <v>205</v>
      </c>
      <c r="E64" s="264">
        <v>69.575492831541226</v>
      </c>
      <c r="F64" s="265"/>
      <c r="G64" s="266"/>
      <c r="H64" s="266"/>
      <c r="I64" s="265"/>
      <c r="J64" s="265"/>
      <c r="K64" s="267"/>
      <c r="L64" s="267">
        <v>10.9</v>
      </c>
      <c r="M64" s="267">
        <v>41.3</v>
      </c>
      <c r="N64" s="267">
        <v>9.73</v>
      </c>
      <c r="O64" s="268"/>
      <c r="P64" s="268"/>
      <c r="Q64" s="265"/>
      <c r="R64" s="268"/>
      <c r="S64" s="268">
        <v>74.260000000000005</v>
      </c>
      <c r="T64" s="267">
        <v>83.383736559139791</v>
      </c>
      <c r="U64" s="268">
        <v>25.871639784946236</v>
      </c>
      <c r="V64" s="267"/>
      <c r="W64" s="265">
        <v>95.23</v>
      </c>
      <c r="X64" s="265"/>
      <c r="Y64" s="265"/>
      <c r="Z64" s="265"/>
      <c r="AA64" s="269"/>
      <c r="AB64" s="267"/>
      <c r="AC64" s="269">
        <v>97.85</v>
      </c>
      <c r="AD64" s="265"/>
      <c r="AE64" s="268"/>
      <c r="AF64" s="267"/>
      <c r="AG64" s="267"/>
      <c r="AH64" s="268"/>
      <c r="AI64" s="265"/>
      <c r="AJ64" s="267"/>
      <c r="AK64" s="267">
        <v>99.42</v>
      </c>
      <c r="AL64" s="265"/>
      <c r="AM64" s="267"/>
      <c r="AN64" s="268"/>
      <c r="AO64" s="268">
        <v>78.78</v>
      </c>
      <c r="AP64" s="267">
        <v>0.28000000000000003</v>
      </c>
      <c r="AQ64" s="265"/>
      <c r="AR64" s="283"/>
      <c r="AS64" s="283"/>
      <c r="AT64" s="265"/>
      <c r="AU64" s="265"/>
      <c r="AV64" s="265">
        <v>2.2999999999999998</v>
      </c>
      <c r="AW64" s="265">
        <v>2.88</v>
      </c>
      <c r="AX64" s="265"/>
      <c r="AY64" s="270"/>
      <c r="AZ64" s="259"/>
      <c r="BA64" s="271"/>
      <c r="BB64" s="265">
        <v>4.0199999999999996</v>
      </c>
      <c r="BC64" s="270">
        <v>91.67</v>
      </c>
      <c r="BD64" s="272"/>
      <c r="BE64" s="270"/>
      <c r="BF64" s="277"/>
    </row>
    <row r="65" spans="1:58" s="278" customFormat="1" ht="20.100000000000001" customHeight="1">
      <c r="A65" s="260"/>
      <c r="B65" s="279" t="s">
        <v>206</v>
      </c>
      <c r="C65" s="262" t="s">
        <v>207</v>
      </c>
      <c r="D65" s="263" t="s">
        <v>208</v>
      </c>
      <c r="E65" s="280">
        <v>90.54956268221575</v>
      </c>
      <c r="F65" s="265"/>
      <c r="G65" s="287"/>
      <c r="H65" s="287"/>
      <c r="I65" s="281"/>
      <c r="J65" s="265">
        <v>120.94800693240902</v>
      </c>
      <c r="K65" s="267"/>
      <c r="L65" s="267">
        <v>9.7899999999999991</v>
      </c>
      <c r="M65" s="267">
        <v>16.670000000000002</v>
      </c>
      <c r="N65" s="267">
        <v>6.17</v>
      </c>
      <c r="O65" s="268"/>
      <c r="P65" s="268"/>
      <c r="Q65" s="281"/>
      <c r="R65" s="268"/>
      <c r="S65" s="268">
        <v>19</v>
      </c>
      <c r="T65" s="267">
        <v>35</v>
      </c>
      <c r="U65" s="268">
        <v>13.789970149253731</v>
      </c>
      <c r="V65" s="267"/>
      <c r="W65" s="281">
        <v>41</v>
      </c>
      <c r="X65" s="281"/>
      <c r="Y65" s="281"/>
      <c r="Z65" s="281"/>
      <c r="AA65" s="269"/>
      <c r="AB65" s="267"/>
      <c r="AC65" s="269">
        <v>28.38</v>
      </c>
      <c r="AD65" s="281">
        <v>45</v>
      </c>
      <c r="AE65" s="268">
        <v>50</v>
      </c>
      <c r="AF65" s="267"/>
      <c r="AG65" s="267"/>
      <c r="AH65" s="268"/>
      <c r="AI65" s="281"/>
      <c r="AJ65" s="267"/>
      <c r="AK65" s="267">
        <v>40.1</v>
      </c>
      <c r="AL65" s="281"/>
      <c r="AM65" s="267"/>
      <c r="AN65" s="268">
        <v>45</v>
      </c>
      <c r="AO65" s="268">
        <v>27.6</v>
      </c>
      <c r="AP65" s="267">
        <v>40</v>
      </c>
      <c r="AQ65" s="281"/>
      <c r="AR65" s="283"/>
      <c r="AS65" s="283"/>
      <c r="AT65" s="281"/>
      <c r="AU65" s="281"/>
      <c r="AV65" s="281">
        <v>10.58</v>
      </c>
      <c r="AW65" s="281">
        <v>72.52</v>
      </c>
      <c r="AX65" s="281"/>
      <c r="AY65" s="284"/>
      <c r="AZ65" s="285"/>
      <c r="BA65" s="286"/>
      <c r="BB65" s="281">
        <v>30.89</v>
      </c>
      <c r="BC65" s="284">
        <v>36</v>
      </c>
      <c r="BD65" s="272"/>
      <c r="BE65" s="270"/>
      <c r="BF65" s="277">
        <v>77.72232305</v>
      </c>
    </row>
    <row r="66" spans="1:58" s="278" customFormat="1" ht="20.100000000000001" customHeight="1" thickBot="1">
      <c r="A66" s="288"/>
      <c r="B66" s="289" t="s">
        <v>209</v>
      </c>
      <c r="C66" s="290" t="s">
        <v>131</v>
      </c>
      <c r="D66" s="291" t="s">
        <v>210</v>
      </c>
      <c r="E66" s="292">
        <v>105.35771516779609</v>
      </c>
      <c r="F66" s="293"/>
      <c r="G66" s="294">
        <v>47.83</v>
      </c>
      <c r="H66" s="294"/>
      <c r="I66" s="295"/>
      <c r="J66" s="293">
        <v>95.06</v>
      </c>
      <c r="K66" s="296"/>
      <c r="L66" s="296">
        <v>14.731230510551846</v>
      </c>
      <c r="M66" s="296">
        <v>21.367563546832507</v>
      </c>
      <c r="N66" s="296">
        <v>14.209478092125421</v>
      </c>
      <c r="O66" s="297"/>
      <c r="P66" s="297"/>
      <c r="Q66" s="295"/>
      <c r="R66" s="297"/>
      <c r="S66" s="297">
        <v>30</v>
      </c>
      <c r="T66" s="296">
        <v>36.407698871717074</v>
      </c>
      <c r="U66" s="297">
        <v>23.620082426236394</v>
      </c>
      <c r="V66" s="296"/>
      <c r="W66" s="295">
        <v>21.56</v>
      </c>
      <c r="X66" s="295"/>
      <c r="Y66" s="295"/>
      <c r="Z66" s="295"/>
      <c r="AA66" s="298"/>
      <c r="AB66" s="296"/>
      <c r="AC66" s="298">
        <v>34.6</v>
      </c>
      <c r="AD66" s="295"/>
      <c r="AE66" s="297"/>
      <c r="AF66" s="296"/>
      <c r="AG66" s="296"/>
      <c r="AH66" s="297"/>
      <c r="AI66" s="295"/>
      <c r="AJ66" s="296"/>
      <c r="AK66" s="296">
        <v>45</v>
      </c>
      <c r="AL66" s="295"/>
      <c r="AM66" s="296"/>
      <c r="AN66" s="297">
        <v>40.76</v>
      </c>
      <c r="AO66" s="297">
        <v>52.41</v>
      </c>
      <c r="AP66" s="296">
        <v>1.61</v>
      </c>
      <c r="AQ66" s="295"/>
      <c r="AR66" s="299"/>
      <c r="AS66" s="299"/>
      <c r="AT66" s="295"/>
      <c r="AU66" s="295"/>
      <c r="AV66" s="295">
        <v>1.054</v>
      </c>
      <c r="AW66" s="295">
        <v>32.35</v>
      </c>
      <c r="AX66" s="295"/>
      <c r="AY66" s="300"/>
      <c r="AZ66" s="301"/>
      <c r="BA66" s="302"/>
      <c r="BB66" s="295">
        <v>35.979999999999997</v>
      </c>
      <c r="BC66" s="300">
        <v>37.35</v>
      </c>
      <c r="BD66" s="303"/>
      <c r="BE66" s="304">
        <v>12.85</v>
      </c>
      <c r="BF66" s="277">
        <v>31.914664855767654</v>
      </c>
    </row>
    <row r="67" spans="1:58" s="278" customFormat="1" ht="20.100000000000001" customHeight="1">
      <c r="A67" s="305" t="s">
        <v>211</v>
      </c>
      <c r="B67" s="306" t="s">
        <v>212</v>
      </c>
      <c r="C67" s="307" t="s">
        <v>161</v>
      </c>
      <c r="D67" s="308"/>
      <c r="E67" s="309" t="s">
        <v>213</v>
      </c>
      <c r="F67" s="310"/>
      <c r="G67" s="311"/>
      <c r="H67" s="311"/>
      <c r="I67" s="310"/>
      <c r="J67" s="310">
        <v>680</v>
      </c>
      <c r="K67" s="312"/>
      <c r="L67" s="310" t="s">
        <v>88</v>
      </c>
      <c r="M67" s="310" t="s">
        <v>88</v>
      </c>
      <c r="N67" s="310" t="s">
        <v>88</v>
      </c>
      <c r="O67" s="313"/>
      <c r="P67" s="313"/>
      <c r="Q67" s="314"/>
      <c r="R67" s="313"/>
      <c r="S67" s="313"/>
      <c r="T67" s="310"/>
      <c r="U67" s="313"/>
      <c r="V67" s="310"/>
      <c r="W67" s="310"/>
      <c r="X67" s="310"/>
      <c r="Y67" s="310"/>
      <c r="Z67" s="310"/>
      <c r="AA67" s="315"/>
      <c r="AB67" s="312"/>
      <c r="AC67" s="315"/>
      <c r="AD67" s="310"/>
      <c r="AE67" s="313"/>
      <c r="AF67" s="312"/>
      <c r="AG67" s="312"/>
      <c r="AH67" s="313"/>
      <c r="AI67" s="310"/>
      <c r="AJ67" s="312"/>
      <c r="AK67" s="312"/>
      <c r="AL67" s="310"/>
      <c r="AM67" s="312"/>
      <c r="AN67" s="313"/>
      <c r="AO67" s="313"/>
      <c r="AP67" s="312"/>
      <c r="AQ67" s="310"/>
      <c r="AR67" s="316"/>
      <c r="AS67" s="316"/>
      <c r="AT67" s="310"/>
      <c r="AU67" s="310"/>
      <c r="AV67" s="310"/>
      <c r="AW67" s="310"/>
      <c r="AX67" s="310"/>
      <c r="AY67" s="317"/>
      <c r="AZ67" s="318"/>
      <c r="BA67" s="319"/>
      <c r="BB67" s="310"/>
      <c r="BC67" s="317"/>
      <c r="BD67" s="320"/>
      <c r="BE67" s="321"/>
      <c r="BF67" s="322">
        <v>287</v>
      </c>
    </row>
    <row r="68" spans="1:58" s="278" customFormat="1" ht="20.100000000000001" customHeight="1">
      <c r="A68" s="323"/>
      <c r="B68" s="324" t="s">
        <v>214</v>
      </c>
      <c r="C68" s="325" t="s">
        <v>86</v>
      </c>
      <c r="D68" s="326" t="s">
        <v>215</v>
      </c>
      <c r="E68" s="327">
        <v>100</v>
      </c>
      <c r="F68" s="328"/>
      <c r="G68" s="329"/>
      <c r="H68" s="329"/>
      <c r="I68" s="330"/>
      <c r="J68" s="331">
        <v>0.51320754716981132</v>
      </c>
      <c r="K68" s="332"/>
      <c r="L68" s="330"/>
      <c r="M68" s="333"/>
      <c r="N68" s="332"/>
      <c r="O68" s="333"/>
      <c r="P68" s="333"/>
      <c r="Q68" s="334"/>
      <c r="R68" s="333"/>
      <c r="S68" s="333"/>
      <c r="T68" s="330"/>
      <c r="U68" s="333"/>
      <c r="V68" s="330"/>
      <c r="W68" s="330"/>
      <c r="X68" s="330"/>
      <c r="Y68" s="330"/>
      <c r="Z68" s="330"/>
      <c r="AA68" s="335"/>
      <c r="AB68" s="332"/>
      <c r="AC68" s="335"/>
      <c r="AD68" s="330"/>
      <c r="AE68" s="333"/>
      <c r="AF68" s="332"/>
      <c r="AG68" s="332"/>
      <c r="AH68" s="333"/>
      <c r="AI68" s="330"/>
      <c r="AJ68" s="336"/>
      <c r="AK68" s="336" t="s">
        <v>194</v>
      </c>
      <c r="AL68" s="330"/>
      <c r="AM68" s="336"/>
      <c r="AN68" s="333"/>
      <c r="AO68" s="333"/>
      <c r="AP68" s="336"/>
      <c r="AQ68" s="330"/>
      <c r="AR68" s="332"/>
      <c r="AS68" s="332"/>
      <c r="AT68" s="330"/>
      <c r="AU68" s="330"/>
      <c r="AV68" s="330"/>
      <c r="AW68" s="330"/>
      <c r="AX68" s="330"/>
      <c r="AY68" s="337"/>
      <c r="AZ68" s="338"/>
      <c r="BA68" s="339"/>
      <c r="BB68" s="330"/>
      <c r="BC68" s="337"/>
      <c r="BD68" s="340"/>
      <c r="BE68" s="341"/>
      <c r="BF68" s="322">
        <f>287/3091*100</f>
        <v>9.2850210287932704</v>
      </c>
    </row>
    <row r="69" spans="1:58" s="345" customFormat="1" ht="20.100000000000001" customHeight="1">
      <c r="A69" s="323"/>
      <c r="B69" s="324" t="s">
        <v>216</v>
      </c>
      <c r="C69" s="342" t="s">
        <v>179</v>
      </c>
      <c r="D69" s="326" t="s">
        <v>217</v>
      </c>
      <c r="E69" s="327">
        <v>54.362973760932945</v>
      </c>
      <c r="F69" s="328"/>
      <c r="G69" s="343"/>
      <c r="H69" s="343"/>
      <c r="I69" s="330"/>
      <c r="J69" s="328"/>
      <c r="K69" s="336"/>
      <c r="L69" s="330"/>
      <c r="M69" s="333"/>
      <c r="N69" s="336"/>
      <c r="O69" s="333"/>
      <c r="P69" s="333"/>
      <c r="Q69" s="334"/>
      <c r="R69" s="333"/>
      <c r="S69" s="333"/>
      <c r="T69" s="330"/>
      <c r="U69" s="333"/>
      <c r="V69" s="330"/>
      <c r="W69" s="330"/>
      <c r="X69" s="330"/>
      <c r="Y69" s="330"/>
      <c r="Z69" s="330"/>
      <c r="AA69" s="344"/>
      <c r="AB69" s="336"/>
      <c r="AC69" s="344"/>
      <c r="AD69" s="330"/>
      <c r="AE69" s="333"/>
      <c r="AF69" s="336"/>
      <c r="AG69" s="336"/>
      <c r="AH69" s="333"/>
      <c r="AI69" s="330"/>
      <c r="AJ69" s="336"/>
      <c r="AK69" s="336" t="s">
        <v>194</v>
      </c>
      <c r="AL69" s="330"/>
      <c r="AM69" s="336"/>
      <c r="AN69" s="333"/>
      <c r="AO69" s="333"/>
      <c r="AP69" s="336"/>
      <c r="AQ69" s="330"/>
      <c r="AR69" s="332"/>
      <c r="AS69" s="332"/>
      <c r="AT69" s="330"/>
      <c r="AU69" s="330"/>
      <c r="AV69" s="330"/>
      <c r="AW69" s="330"/>
      <c r="AX69" s="330"/>
      <c r="AY69" s="337"/>
      <c r="AZ69" s="338"/>
      <c r="BA69" s="339"/>
      <c r="BB69" s="330"/>
      <c r="BC69" s="337"/>
      <c r="BD69" s="340"/>
      <c r="BE69" s="341"/>
      <c r="BF69" s="322">
        <v>35.464312036000003</v>
      </c>
    </row>
    <row r="70" spans="1:58" s="345" customFormat="1" ht="20.100000000000001" customHeight="1" thickBot="1">
      <c r="A70" s="346"/>
      <c r="B70" s="347" t="s">
        <v>218</v>
      </c>
      <c r="C70" s="348" t="s">
        <v>154</v>
      </c>
      <c r="D70" s="349"/>
      <c r="E70" s="350" t="s">
        <v>88</v>
      </c>
      <c r="F70" s="351"/>
      <c r="G70" s="352"/>
      <c r="H70" s="352"/>
      <c r="I70" s="353"/>
      <c r="J70" s="351">
        <v>88</v>
      </c>
      <c r="K70" s="354"/>
      <c r="L70" s="353"/>
      <c r="M70" s="355"/>
      <c r="N70" s="354"/>
      <c r="O70" s="355"/>
      <c r="P70" s="355"/>
      <c r="Q70" s="356"/>
      <c r="R70" s="355"/>
      <c r="S70" s="355"/>
      <c r="T70" s="353"/>
      <c r="U70" s="355"/>
      <c r="V70" s="353"/>
      <c r="W70" s="353"/>
      <c r="X70" s="353"/>
      <c r="Y70" s="353"/>
      <c r="Z70" s="353"/>
      <c r="AA70" s="357"/>
      <c r="AB70" s="354"/>
      <c r="AC70" s="357"/>
      <c r="AD70" s="353"/>
      <c r="AE70" s="355"/>
      <c r="AF70" s="354"/>
      <c r="AG70" s="354"/>
      <c r="AH70" s="355"/>
      <c r="AI70" s="353"/>
      <c r="AJ70" s="358"/>
      <c r="AK70" s="358" t="s">
        <v>194</v>
      </c>
      <c r="AL70" s="353"/>
      <c r="AM70" s="358"/>
      <c r="AN70" s="355"/>
      <c r="AO70" s="355"/>
      <c r="AP70" s="358"/>
      <c r="AQ70" s="353"/>
      <c r="AR70" s="358"/>
      <c r="AS70" s="358"/>
      <c r="AT70" s="353"/>
      <c r="AU70" s="353"/>
      <c r="AV70" s="353"/>
      <c r="AW70" s="353"/>
      <c r="AX70" s="353"/>
      <c r="AY70" s="359"/>
      <c r="AZ70" s="360"/>
      <c r="BA70" s="361"/>
      <c r="BB70" s="353"/>
      <c r="BC70" s="359"/>
      <c r="BD70" s="362"/>
      <c r="BE70" s="363"/>
      <c r="BF70" s="322"/>
    </row>
    <row r="71" spans="1:58" s="384" customFormat="1" ht="20.100000000000001" customHeight="1">
      <c r="A71" s="364" t="s">
        <v>219</v>
      </c>
      <c r="B71" s="365" t="s">
        <v>220</v>
      </c>
      <c r="C71" s="366" t="s">
        <v>86</v>
      </c>
      <c r="D71" s="367" t="s">
        <v>221</v>
      </c>
      <c r="E71" s="368">
        <v>0.74495</v>
      </c>
      <c r="F71" s="369">
        <v>100</v>
      </c>
      <c r="G71" s="370">
        <v>100</v>
      </c>
      <c r="H71" s="371"/>
      <c r="I71" s="372"/>
      <c r="J71" s="373">
        <v>0.97699236055584104</v>
      </c>
      <c r="K71" s="369">
        <v>100</v>
      </c>
      <c r="L71" s="372">
        <v>100</v>
      </c>
      <c r="M71" s="372">
        <v>100</v>
      </c>
      <c r="N71" s="372">
        <v>100</v>
      </c>
      <c r="O71" s="369">
        <v>100</v>
      </c>
      <c r="P71" s="369"/>
      <c r="Q71" s="374"/>
      <c r="R71" s="375">
        <v>100</v>
      </c>
      <c r="S71" s="375">
        <v>100</v>
      </c>
      <c r="T71" s="372">
        <v>35.29</v>
      </c>
      <c r="U71" s="372">
        <v>100</v>
      </c>
      <c r="V71" s="372"/>
      <c r="W71" s="372">
        <v>100</v>
      </c>
      <c r="X71" s="372">
        <v>99.97</v>
      </c>
      <c r="Y71" s="372">
        <v>100</v>
      </c>
      <c r="Z71" s="372"/>
      <c r="AA71" s="376"/>
      <c r="AB71" s="369"/>
      <c r="AC71" s="376">
        <v>100</v>
      </c>
      <c r="AD71" s="372"/>
      <c r="AE71" s="372"/>
      <c r="AF71" s="369">
        <v>100</v>
      </c>
      <c r="AG71" s="369">
        <v>100</v>
      </c>
      <c r="AH71" s="372"/>
      <c r="AI71" s="372"/>
      <c r="AJ71" s="372"/>
      <c r="AK71" s="377">
        <v>38.94</v>
      </c>
      <c r="AL71" s="372"/>
      <c r="AM71" s="369">
        <v>100</v>
      </c>
      <c r="AN71" s="369">
        <v>100</v>
      </c>
      <c r="AO71" s="369">
        <v>100</v>
      </c>
      <c r="AP71" s="377">
        <v>100</v>
      </c>
      <c r="AQ71" s="372"/>
      <c r="AR71" s="377">
        <v>100</v>
      </c>
      <c r="AS71" s="377">
        <v>100</v>
      </c>
      <c r="AT71" s="372">
        <v>68.400000000000006</v>
      </c>
      <c r="AU71" s="372"/>
      <c r="AV71" s="372">
        <v>100</v>
      </c>
      <c r="AW71" s="372">
        <v>100</v>
      </c>
      <c r="AX71" s="372">
        <v>100</v>
      </c>
      <c r="AY71" s="378">
        <v>100</v>
      </c>
      <c r="AZ71" s="379"/>
      <c r="BA71" s="380"/>
      <c r="BB71" s="372">
        <v>100</v>
      </c>
      <c r="BC71" s="378">
        <v>100</v>
      </c>
      <c r="BD71" s="381"/>
      <c r="BE71" s="382"/>
      <c r="BF71" s="383">
        <v>1</v>
      </c>
    </row>
    <row r="72" spans="1:58" s="384" customFormat="1" ht="25.5" customHeight="1">
      <c r="A72" s="385"/>
      <c r="B72" s="386" t="s">
        <v>222</v>
      </c>
      <c r="C72" s="387" t="s">
        <v>86</v>
      </c>
      <c r="D72" s="388" t="s">
        <v>223</v>
      </c>
      <c r="E72" s="389">
        <v>99.983852786948844</v>
      </c>
      <c r="F72" s="390">
        <v>99.94</v>
      </c>
      <c r="G72" s="391">
        <v>99.945999999999998</v>
      </c>
      <c r="H72" s="392"/>
      <c r="I72" s="393"/>
      <c r="J72" s="393"/>
      <c r="K72" s="390">
        <v>99.91</v>
      </c>
      <c r="L72" s="394">
        <v>100</v>
      </c>
      <c r="M72" s="394">
        <v>100</v>
      </c>
      <c r="N72" s="394">
        <v>100</v>
      </c>
      <c r="O72" s="390">
        <v>99.92</v>
      </c>
      <c r="P72" s="390">
        <v>99.962000000000003</v>
      </c>
      <c r="Q72" s="395"/>
      <c r="R72" s="396">
        <v>100</v>
      </c>
      <c r="S72" s="396">
        <v>100</v>
      </c>
      <c r="T72" s="393">
        <v>99.887</v>
      </c>
      <c r="U72" s="393">
        <v>100</v>
      </c>
      <c r="V72" s="393"/>
      <c r="W72" s="393">
        <v>99.98</v>
      </c>
      <c r="X72" s="393">
        <v>99.97</v>
      </c>
      <c r="Y72" s="393">
        <v>99.99</v>
      </c>
      <c r="Z72" s="393"/>
      <c r="AA72" s="397"/>
      <c r="AB72" s="390"/>
      <c r="AC72" s="397">
        <v>99.977999999999994</v>
      </c>
      <c r="AD72" s="393">
        <v>100</v>
      </c>
      <c r="AE72" s="393">
        <v>100</v>
      </c>
      <c r="AF72" s="393">
        <v>99.953999999999994</v>
      </c>
      <c r="AG72" s="393">
        <v>100</v>
      </c>
      <c r="AH72" s="393"/>
      <c r="AI72" s="393"/>
      <c r="AJ72" s="393"/>
      <c r="AK72" s="393">
        <v>99.91</v>
      </c>
      <c r="AL72" s="393">
        <v>99.98</v>
      </c>
      <c r="AM72" s="390">
        <v>99.923000000000002</v>
      </c>
      <c r="AN72" s="390">
        <v>99.93</v>
      </c>
      <c r="AO72" s="390">
        <v>99.91</v>
      </c>
      <c r="AP72" s="393">
        <v>99.92</v>
      </c>
      <c r="AQ72" s="393"/>
      <c r="AR72" s="393">
        <v>99.99</v>
      </c>
      <c r="AS72" s="393">
        <v>99.98</v>
      </c>
      <c r="AT72" s="393">
        <v>99.98</v>
      </c>
      <c r="AU72" s="393"/>
      <c r="AV72" s="393"/>
      <c r="AW72" s="393"/>
      <c r="AX72" s="393"/>
      <c r="AY72" s="398">
        <v>99.97</v>
      </c>
      <c r="AZ72" s="399"/>
      <c r="BA72" s="400"/>
      <c r="BB72" s="393">
        <v>99.97</v>
      </c>
      <c r="BC72" s="398">
        <v>100</v>
      </c>
      <c r="BD72" s="401">
        <v>100</v>
      </c>
      <c r="BE72" s="402">
        <v>100</v>
      </c>
      <c r="BF72" s="383">
        <v>0.99953412076841297</v>
      </c>
    </row>
    <row r="73" spans="1:58" s="417" customFormat="1" ht="20.100000000000001" customHeight="1">
      <c r="A73" s="385"/>
      <c r="B73" s="386" t="s">
        <v>224</v>
      </c>
      <c r="C73" s="387" t="s">
        <v>86</v>
      </c>
      <c r="D73" s="117"/>
      <c r="E73" s="403"/>
      <c r="F73" s="404"/>
      <c r="G73" s="405"/>
      <c r="H73" s="406"/>
      <c r="I73" s="404"/>
      <c r="J73" s="404"/>
      <c r="K73" s="404">
        <v>100</v>
      </c>
      <c r="L73" s="407">
        <v>98.630002381289543</v>
      </c>
      <c r="M73" s="407">
        <v>98.649998787145137</v>
      </c>
      <c r="N73" s="407">
        <v>98.650071289579174</v>
      </c>
      <c r="O73" s="408">
        <v>99.01</v>
      </c>
      <c r="P73" s="408">
        <v>99.984999999999999</v>
      </c>
      <c r="Q73" s="409"/>
      <c r="R73" s="408">
        <v>97.13</v>
      </c>
      <c r="S73" s="408"/>
      <c r="T73" s="404">
        <v>99.49</v>
      </c>
      <c r="U73" s="404">
        <v>99.900999999999996</v>
      </c>
      <c r="V73" s="404"/>
      <c r="W73" s="404"/>
      <c r="X73" s="404"/>
      <c r="Y73" s="404"/>
      <c r="Z73" s="404"/>
      <c r="AA73" s="408"/>
      <c r="AB73" s="404"/>
      <c r="AC73" s="408"/>
      <c r="AD73" s="404">
        <v>99.14</v>
      </c>
      <c r="AE73" s="404">
        <v>99.17</v>
      </c>
      <c r="AF73" s="410">
        <v>99.823999999999998</v>
      </c>
      <c r="AG73" s="410"/>
      <c r="AH73" s="404"/>
      <c r="AI73" s="404"/>
      <c r="AJ73" s="404"/>
      <c r="AK73" s="404">
        <v>98.3</v>
      </c>
      <c r="AL73" s="404"/>
      <c r="AM73" s="404"/>
      <c r="AN73" s="408"/>
      <c r="AO73" s="408"/>
      <c r="AP73" s="404"/>
      <c r="AQ73" s="404"/>
      <c r="AR73" s="404">
        <v>89.48</v>
      </c>
      <c r="AS73" s="404"/>
      <c r="AT73" s="404">
        <v>99.05</v>
      </c>
      <c r="AU73" s="410"/>
      <c r="AV73" s="404"/>
      <c r="AW73" s="404"/>
      <c r="AX73" s="404">
        <v>99.323999999999998</v>
      </c>
      <c r="AY73" s="411">
        <v>99.6</v>
      </c>
      <c r="AZ73" s="412"/>
      <c r="BA73" s="413"/>
      <c r="BB73" s="404">
        <v>99.09</v>
      </c>
      <c r="BC73" s="411"/>
      <c r="BD73" s="414">
        <v>99.578000000000003</v>
      </c>
      <c r="BE73" s="415">
        <v>99.584999999999994</v>
      </c>
      <c r="BF73" s="416"/>
    </row>
    <row r="74" spans="1:58" s="384" customFormat="1" ht="20.100000000000001" customHeight="1">
      <c r="A74" s="385"/>
      <c r="B74" s="386" t="s">
        <v>225</v>
      </c>
      <c r="C74" s="387" t="s">
        <v>86</v>
      </c>
      <c r="D74" s="388" t="s">
        <v>226</v>
      </c>
      <c r="E74" s="389">
        <v>93.027990308440621</v>
      </c>
      <c r="F74" s="390"/>
      <c r="G74" s="418">
        <v>98.5</v>
      </c>
      <c r="H74" s="419"/>
      <c r="I74" s="393"/>
      <c r="J74" s="393">
        <v>0.93924656231248105</v>
      </c>
      <c r="K74" s="390">
        <v>100</v>
      </c>
      <c r="L74" s="394">
        <v>98.630002381289543</v>
      </c>
      <c r="M74" s="394">
        <v>98.649998787145137</v>
      </c>
      <c r="N74" s="394">
        <v>98.650071289579174</v>
      </c>
      <c r="O74" s="390">
        <v>99.01</v>
      </c>
      <c r="P74" s="390">
        <v>99.984999999999999</v>
      </c>
      <c r="Q74" s="395"/>
      <c r="R74" s="396">
        <v>100</v>
      </c>
      <c r="S74" s="396">
        <v>99.92</v>
      </c>
      <c r="T74" s="393"/>
      <c r="U74" s="393"/>
      <c r="V74" s="393"/>
      <c r="W74" s="393">
        <v>99.98</v>
      </c>
      <c r="X74" s="393">
        <v>98.81</v>
      </c>
      <c r="Y74" s="393">
        <v>99.99</v>
      </c>
      <c r="Z74" s="393"/>
      <c r="AA74" s="397"/>
      <c r="AB74" s="390"/>
      <c r="AC74" s="397">
        <v>97.1</v>
      </c>
      <c r="AD74" s="393">
        <v>100</v>
      </c>
      <c r="AE74" s="393">
        <v>100</v>
      </c>
      <c r="AF74" s="393">
        <v>99.87</v>
      </c>
      <c r="AG74" s="393">
        <v>99.92</v>
      </c>
      <c r="AH74" s="393"/>
      <c r="AI74" s="393"/>
      <c r="AJ74" s="393"/>
      <c r="AK74" s="393">
        <v>99.52</v>
      </c>
      <c r="AL74" s="393">
        <v>98.5</v>
      </c>
      <c r="AM74" s="390">
        <v>99.77</v>
      </c>
      <c r="AN74" s="390"/>
      <c r="AO74" s="390">
        <v>99.84</v>
      </c>
      <c r="AP74" s="393">
        <v>99.64982122296766</v>
      </c>
      <c r="AQ74" s="393"/>
      <c r="AR74" s="393">
        <v>99.78</v>
      </c>
      <c r="AS74" s="393">
        <v>99.99</v>
      </c>
      <c r="AT74" s="393">
        <v>99.98</v>
      </c>
      <c r="AU74" s="393"/>
      <c r="AV74" s="393">
        <v>98.52</v>
      </c>
      <c r="AW74" s="393">
        <v>99.1</v>
      </c>
      <c r="AX74" s="393"/>
      <c r="AY74" s="398">
        <v>99.6</v>
      </c>
      <c r="AZ74" s="420"/>
      <c r="BA74" s="400"/>
      <c r="BB74" s="393">
        <v>99.09</v>
      </c>
      <c r="BC74" s="398"/>
      <c r="BD74" s="401">
        <v>100</v>
      </c>
      <c r="BE74" s="402">
        <v>100</v>
      </c>
      <c r="BF74" s="383">
        <v>0.98383067681382097</v>
      </c>
    </row>
    <row r="75" spans="1:58" s="384" customFormat="1" ht="20.100000000000001" customHeight="1">
      <c r="A75" s="385"/>
      <c r="B75" s="386" t="s">
        <v>204</v>
      </c>
      <c r="C75" s="387" t="s">
        <v>86</v>
      </c>
      <c r="D75" s="388" t="s">
        <v>227</v>
      </c>
      <c r="E75" s="389">
        <v>90.259856630824359</v>
      </c>
      <c r="F75" s="390">
        <v>97.28</v>
      </c>
      <c r="G75" s="418">
        <v>67.900000000000006</v>
      </c>
      <c r="H75" s="419"/>
      <c r="I75" s="393"/>
      <c r="J75" s="393">
        <v>83.488372093023258</v>
      </c>
      <c r="K75" s="390">
        <v>0.92</v>
      </c>
      <c r="L75" s="394">
        <v>97.643055555555549</v>
      </c>
      <c r="M75" s="394">
        <v>85.879166666666677</v>
      </c>
      <c r="N75" s="394">
        <v>96.880555555555546</v>
      </c>
      <c r="O75" s="390">
        <v>57.69</v>
      </c>
      <c r="P75" s="390">
        <v>59.744999999999997</v>
      </c>
      <c r="Q75" s="393"/>
      <c r="R75" s="396">
        <v>79.650000000000006</v>
      </c>
      <c r="S75" s="396">
        <v>90.22</v>
      </c>
      <c r="T75" s="393">
        <v>73.266000000000005</v>
      </c>
      <c r="U75" s="393">
        <v>58.026000000000003</v>
      </c>
      <c r="V75" s="393"/>
      <c r="W75" s="393">
        <v>95.23</v>
      </c>
      <c r="X75" s="393">
        <v>88.84</v>
      </c>
      <c r="Y75" s="393">
        <v>86.18</v>
      </c>
      <c r="Z75" s="393"/>
      <c r="AA75" s="397"/>
      <c r="AB75" s="390"/>
      <c r="AC75" s="397">
        <v>88.32</v>
      </c>
      <c r="AD75" s="393">
        <v>86</v>
      </c>
      <c r="AE75" s="393">
        <v>90</v>
      </c>
      <c r="AF75" s="393">
        <v>85.753</v>
      </c>
      <c r="AG75" s="393">
        <v>93.23</v>
      </c>
      <c r="AH75" s="393"/>
      <c r="AI75" s="393"/>
      <c r="AJ75" s="393"/>
      <c r="AK75" s="393">
        <v>87.97</v>
      </c>
      <c r="AL75" s="393">
        <v>90.5</v>
      </c>
      <c r="AM75" s="390">
        <v>56.26</v>
      </c>
      <c r="AN75" s="390"/>
      <c r="AO75" s="390">
        <v>87.77</v>
      </c>
      <c r="AP75" s="393">
        <v>62.9</v>
      </c>
      <c r="AQ75" s="393"/>
      <c r="AR75" s="393">
        <v>61.25</v>
      </c>
      <c r="AS75" s="393">
        <v>85.8</v>
      </c>
      <c r="AT75" s="393">
        <v>96.27</v>
      </c>
      <c r="AU75" s="393"/>
      <c r="AV75" s="393"/>
      <c r="AW75" s="393"/>
      <c r="AX75" s="393">
        <v>95.293999999999997</v>
      </c>
      <c r="AY75" s="398">
        <v>90</v>
      </c>
      <c r="AZ75" s="420"/>
      <c r="BA75" s="400"/>
      <c r="BB75" s="393">
        <v>72.430000000000007</v>
      </c>
      <c r="BC75" s="398">
        <v>65.760000000000005</v>
      </c>
      <c r="BD75" s="401">
        <v>93.363569999999996</v>
      </c>
      <c r="BE75" s="402">
        <v>94.021000000000001</v>
      </c>
      <c r="BF75" s="383">
        <v>0.84008992976064401</v>
      </c>
    </row>
    <row r="76" spans="1:58" s="384" customFormat="1" ht="20.100000000000001" customHeight="1">
      <c r="A76" s="385"/>
      <c r="B76" s="386" t="s">
        <v>228</v>
      </c>
      <c r="C76" s="387" t="s">
        <v>229</v>
      </c>
      <c r="D76" s="388" t="s">
        <v>230</v>
      </c>
      <c r="E76" s="389">
        <v>57.232993646381544</v>
      </c>
      <c r="F76" s="390">
        <v>88.01</v>
      </c>
      <c r="G76" s="418">
        <v>136.61000000000001</v>
      </c>
      <c r="H76" s="421"/>
      <c r="I76" s="393"/>
      <c r="J76" s="393">
        <v>67.58417707230366</v>
      </c>
      <c r="K76" s="390">
        <v>228.89</v>
      </c>
      <c r="L76" s="394">
        <v>188.69154943601271</v>
      </c>
      <c r="M76" s="394">
        <v>155.4546876263484</v>
      </c>
      <c r="N76" s="394">
        <v>149.41135992201163</v>
      </c>
      <c r="O76" s="390">
        <v>117.22</v>
      </c>
      <c r="P76" s="390">
        <v>152.786</v>
      </c>
      <c r="Q76" s="393"/>
      <c r="R76" s="396">
        <v>137.38999999999999</v>
      </c>
      <c r="S76" s="396">
        <v>162.24</v>
      </c>
      <c r="T76" s="393">
        <v>137.71799999999999</v>
      </c>
      <c r="U76" s="393">
        <v>218.12</v>
      </c>
      <c r="V76" s="393"/>
      <c r="W76" s="393">
        <v>278.69</v>
      </c>
      <c r="X76" s="393">
        <v>160.57</v>
      </c>
      <c r="Y76" s="393">
        <v>155.46</v>
      </c>
      <c r="Z76" s="393"/>
      <c r="AA76" s="397"/>
      <c r="AB76" s="390"/>
      <c r="AC76" s="397">
        <v>196.82</v>
      </c>
      <c r="AD76" s="393"/>
      <c r="AE76" s="393"/>
      <c r="AF76" s="393">
        <v>106.729</v>
      </c>
      <c r="AG76" s="393">
        <v>210.41</v>
      </c>
      <c r="AH76" s="393"/>
      <c r="AI76" s="393"/>
      <c r="AJ76" s="393"/>
      <c r="AK76" s="393">
        <v>151.41176470588235</v>
      </c>
      <c r="AL76" s="393"/>
      <c r="AM76" s="390">
        <v>103.12</v>
      </c>
      <c r="AN76" s="390"/>
      <c r="AO76" s="390">
        <v>134.97</v>
      </c>
      <c r="AP76" s="393">
        <v>206.96</v>
      </c>
      <c r="AQ76" s="393"/>
      <c r="AR76" s="393">
        <v>148.19</v>
      </c>
      <c r="AS76" s="393" t="s">
        <v>231</v>
      </c>
      <c r="AT76" s="393">
        <v>139.57</v>
      </c>
      <c r="AU76" s="393"/>
      <c r="AV76" s="393">
        <v>161.54</v>
      </c>
      <c r="AW76" s="393"/>
      <c r="AX76" s="393">
        <v>141.90700000000001</v>
      </c>
      <c r="AY76" s="398">
        <v>223.2</v>
      </c>
      <c r="AZ76" s="399"/>
      <c r="BA76" s="400"/>
      <c r="BB76" s="393">
        <v>121.08</v>
      </c>
      <c r="BC76" s="398"/>
      <c r="BD76" s="401">
        <v>142.36000000000001</v>
      </c>
      <c r="BE76" s="402">
        <v>272.36</v>
      </c>
      <c r="BF76" s="422">
        <v>171.9387245608111</v>
      </c>
    </row>
    <row r="77" spans="1:58" s="384" customFormat="1" ht="20.100000000000001" customHeight="1">
      <c r="A77" s="385"/>
      <c r="B77" s="386" t="s">
        <v>232</v>
      </c>
      <c r="C77" s="387" t="s">
        <v>179</v>
      </c>
      <c r="D77" s="388" t="s">
        <v>233</v>
      </c>
      <c r="E77" s="389">
        <v>51.956947162426616</v>
      </c>
      <c r="F77" s="390">
        <v>23.8</v>
      </c>
      <c r="G77" s="418"/>
      <c r="H77" s="423"/>
      <c r="I77" s="393"/>
      <c r="J77" s="393">
        <v>97.15877437325905</v>
      </c>
      <c r="K77" s="390">
        <v>30</v>
      </c>
      <c r="L77" s="394">
        <v>25.67</v>
      </c>
      <c r="M77" s="394">
        <v>24.173798551678736</v>
      </c>
      <c r="N77" s="394">
        <v>24.868035190615835</v>
      </c>
      <c r="O77" s="390">
        <v>102.70339525944907</v>
      </c>
      <c r="P77" s="390">
        <v>33.152999999999999</v>
      </c>
      <c r="Q77" s="393"/>
      <c r="R77" s="396">
        <v>42</v>
      </c>
      <c r="S77" s="396">
        <v>32</v>
      </c>
      <c r="T77" s="393"/>
      <c r="U77" s="393"/>
      <c r="V77" s="393"/>
      <c r="W77" s="393">
        <v>30.3</v>
      </c>
      <c r="X77" s="393">
        <v>33.450000000000003</v>
      </c>
      <c r="Y77" s="393">
        <v>39.61</v>
      </c>
      <c r="Z77" s="393"/>
      <c r="AA77" s="397"/>
      <c r="AB77" s="390"/>
      <c r="AC77" s="397">
        <v>33.54</v>
      </c>
      <c r="AD77" s="393"/>
      <c r="AE77" s="393"/>
      <c r="AF77" s="393">
        <v>40</v>
      </c>
      <c r="AG77" s="393">
        <v>33.11</v>
      </c>
      <c r="AH77" s="393"/>
      <c r="AI77" s="393"/>
      <c r="AJ77" s="393"/>
      <c r="AK77" s="393">
        <v>41.206505771248693</v>
      </c>
      <c r="AL77" s="393">
        <v>30</v>
      </c>
      <c r="AM77" s="390">
        <v>23.15</v>
      </c>
      <c r="AN77" s="390">
        <v>42</v>
      </c>
      <c r="AO77" s="390">
        <v>28.5</v>
      </c>
      <c r="AP77" s="393">
        <v>58.5</v>
      </c>
      <c r="AQ77" s="393"/>
      <c r="AR77" s="393">
        <v>26.35</v>
      </c>
      <c r="AS77" s="393">
        <v>29</v>
      </c>
      <c r="AT77" s="393">
        <v>25.6</v>
      </c>
      <c r="AU77" s="393"/>
      <c r="AV77" s="393">
        <v>22.594031531531531</v>
      </c>
      <c r="AW77" s="393">
        <v>45</v>
      </c>
      <c r="AX77" s="393"/>
      <c r="AY77" s="398">
        <v>33.5</v>
      </c>
      <c r="AZ77" s="399"/>
      <c r="BA77" s="400"/>
      <c r="BB77" s="393">
        <v>32.5</v>
      </c>
      <c r="BC77" s="398">
        <v>36</v>
      </c>
      <c r="BD77" s="401"/>
      <c r="BE77" s="402"/>
      <c r="BF77" s="422">
        <v>36.195671776375114</v>
      </c>
    </row>
    <row r="78" spans="1:58" s="384" customFormat="1" ht="20.100000000000001" customHeight="1">
      <c r="A78" s="385"/>
      <c r="B78" s="386" t="s">
        <v>234</v>
      </c>
      <c r="C78" s="387" t="s">
        <v>235</v>
      </c>
      <c r="D78" s="388" t="s">
        <v>236</v>
      </c>
      <c r="E78" s="389">
        <v>7.5</v>
      </c>
      <c r="F78" s="390">
        <v>41.15</v>
      </c>
      <c r="G78" s="418"/>
      <c r="H78" s="423"/>
      <c r="I78" s="393"/>
      <c r="J78" s="393">
        <v>758.26086956521738</v>
      </c>
      <c r="K78" s="390">
        <v>30</v>
      </c>
      <c r="L78" s="394">
        <v>27.921527777777779</v>
      </c>
      <c r="M78" s="394">
        <v>24.24</v>
      </c>
      <c r="N78" s="394">
        <v>24.17</v>
      </c>
      <c r="O78" s="390">
        <v>53.44</v>
      </c>
      <c r="P78" s="390">
        <v>39.6</v>
      </c>
      <c r="Q78" s="393"/>
      <c r="R78" s="396">
        <v>15</v>
      </c>
      <c r="S78" s="396">
        <v>14</v>
      </c>
      <c r="T78" s="393">
        <v>26.31</v>
      </c>
      <c r="U78" s="393">
        <v>26.5</v>
      </c>
      <c r="V78" s="393"/>
      <c r="W78" s="393">
        <v>37</v>
      </c>
      <c r="X78" s="393">
        <v>24</v>
      </c>
      <c r="Y78" s="393">
        <v>22.27</v>
      </c>
      <c r="Z78" s="393"/>
      <c r="AA78" s="397"/>
      <c r="AB78" s="390"/>
      <c r="AC78" s="397">
        <v>21.03</v>
      </c>
      <c r="AD78" s="393"/>
      <c r="AE78" s="393"/>
      <c r="AF78" s="393">
        <v>18.582999999999998</v>
      </c>
      <c r="AG78" s="393">
        <v>36.51</v>
      </c>
      <c r="AH78" s="393"/>
      <c r="AI78" s="393"/>
      <c r="AJ78" s="393"/>
      <c r="AK78" s="393">
        <v>15.26</v>
      </c>
      <c r="AL78" s="393">
        <v>16</v>
      </c>
      <c r="AM78" s="393">
        <v>6.798</v>
      </c>
      <c r="AN78" s="390"/>
      <c r="AO78" s="390">
        <v>17.8</v>
      </c>
      <c r="AP78" s="393">
        <v>18.23</v>
      </c>
      <c r="AQ78" s="393"/>
      <c r="AR78" s="393">
        <v>34.82</v>
      </c>
      <c r="AS78" s="393">
        <v>28.9</v>
      </c>
      <c r="AT78" s="393">
        <v>32.22</v>
      </c>
      <c r="AU78" s="393"/>
      <c r="AV78" s="393">
        <v>31.846825396825398</v>
      </c>
      <c r="AW78" s="393">
        <v>32</v>
      </c>
      <c r="AX78" s="393"/>
      <c r="AY78" s="398">
        <v>20.5</v>
      </c>
      <c r="AZ78" s="399"/>
      <c r="BA78" s="400"/>
      <c r="BB78" s="393">
        <v>9.3000000000000007</v>
      </c>
      <c r="BC78" s="398" t="s">
        <v>237</v>
      </c>
      <c r="BD78" s="401"/>
      <c r="BE78" s="402"/>
      <c r="BF78" s="422">
        <v>13.297872340425531</v>
      </c>
    </row>
    <row r="79" spans="1:58" s="384" customFormat="1" ht="20.100000000000001" customHeight="1">
      <c r="A79" s="385"/>
      <c r="B79" s="386" t="s">
        <v>238</v>
      </c>
      <c r="C79" s="387" t="s">
        <v>239</v>
      </c>
      <c r="D79" s="388" t="s">
        <v>240</v>
      </c>
      <c r="E79" s="389">
        <v>8.6610169491525415</v>
      </c>
      <c r="F79" s="390">
        <v>200</v>
      </c>
      <c r="G79" s="418">
        <v>18.239999999999998</v>
      </c>
      <c r="H79" s="423"/>
      <c r="I79" s="393"/>
      <c r="J79" s="393">
        <v>7.8043478260869561</v>
      </c>
      <c r="K79" s="390">
        <v>60</v>
      </c>
      <c r="L79" s="394">
        <v>74.681818181818187</v>
      </c>
      <c r="M79" s="394">
        <v>63.791666666666664</v>
      </c>
      <c r="N79" s="394">
        <v>82.476190476190482</v>
      </c>
      <c r="O79" s="390">
        <v>31.22</v>
      </c>
      <c r="P79" s="390">
        <v>71.667000000000002</v>
      </c>
      <c r="Q79" s="393"/>
      <c r="R79" s="396">
        <v>16.46</v>
      </c>
      <c r="S79" s="396">
        <v>24</v>
      </c>
      <c r="T79" s="393">
        <v>26.31</v>
      </c>
      <c r="U79" s="393">
        <v>43.914999999999999</v>
      </c>
      <c r="V79" s="393"/>
      <c r="W79" s="393">
        <v>69</v>
      </c>
      <c r="X79" s="393">
        <v>39.72</v>
      </c>
      <c r="Y79" s="393">
        <v>35.299999999999997</v>
      </c>
      <c r="Z79" s="393"/>
      <c r="AA79" s="397"/>
      <c r="AB79" s="390"/>
      <c r="AC79" s="397">
        <v>37.619999999999997</v>
      </c>
      <c r="AD79" s="393">
        <v>36</v>
      </c>
      <c r="AE79" s="393">
        <v>37</v>
      </c>
      <c r="AF79" s="393">
        <v>236.8</v>
      </c>
      <c r="AG79" s="393">
        <v>66.16</v>
      </c>
      <c r="AH79" s="393"/>
      <c r="AI79" s="393"/>
      <c r="AJ79" s="393"/>
      <c r="AK79" s="393">
        <v>16.23</v>
      </c>
      <c r="AL79" s="393">
        <v>32</v>
      </c>
      <c r="AM79" s="390">
        <v>17.62</v>
      </c>
      <c r="AN79" s="390">
        <v>24.91</v>
      </c>
      <c r="AO79" s="390">
        <v>37.47</v>
      </c>
      <c r="AP79" s="393">
        <v>30.583333333333332</v>
      </c>
      <c r="AQ79" s="393"/>
      <c r="AR79" s="393">
        <v>79.260000000000005</v>
      </c>
      <c r="AS79" s="393">
        <v>82</v>
      </c>
      <c r="AT79" s="393">
        <v>70.16</v>
      </c>
      <c r="AU79" s="393"/>
      <c r="AV79" s="393">
        <v>84.571428571428569</v>
      </c>
      <c r="AW79" s="393">
        <v>40</v>
      </c>
      <c r="AX79" s="393">
        <v>75.347999999999999</v>
      </c>
      <c r="AY79" s="398">
        <v>35</v>
      </c>
      <c r="AZ79" s="399"/>
      <c r="BA79" s="400"/>
      <c r="BB79" s="393">
        <v>24.71</v>
      </c>
      <c r="BC79" s="398">
        <v>34.15</v>
      </c>
      <c r="BD79" s="401">
        <v>74.2</v>
      </c>
      <c r="BE79" s="402">
        <v>85.3</v>
      </c>
      <c r="BF79" s="422">
        <v>21.74468085106383</v>
      </c>
    </row>
    <row r="80" spans="1:58" s="384" customFormat="1" ht="20.100000000000001" customHeight="1">
      <c r="A80" s="385"/>
      <c r="B80" s="386" t="s">
        <v>241</v>
      </c>
      <c r="C80" s="387" t="s">
        <v>86</v>
      </c>
      <c r="D80" s="388" t="s">
        <v>242</v>
      </c>
      <c r="E80" s="389">
        <v>0</v>
      </c>
      <c r="F80" s="390">
        <v>0</v>
      </c>
      <c r="G80" s="418">
        <v>0.05</v>
      </c>
      <c r="H80" s="424"/>
      <c r="I80" s="393"/>
      <c r="J80" s="393"/>
      <c r="K80" s="390">
        <v>0.01</v>
      </c>
      <c r="L80" s="394">
        <v>1.9794140934283451E-2</v>
      </c>
      <c r="M80" s="394">
        <v>2.4706609017912291E-2</v>
      </c>
      <c r="N80" s="394">
        <v>5.521811154058532E-2</v>
      </c>
      <c r="O80" s="390"/>
      <c r="P80" s="390">
        <v>1.6E-2</v>
      </c>
      <c r="Q80" s="393"/>
      <c r="R80" s="396"/>
      <c r="S80" s="396">
        <v>0</v>
      </c>
      <c r="T80" s="393">
        <v>0</v>
      </c>
      <c r="U80" s="393">
        <v>2.1000000000000001E-2</v>
      </c>
      <c r="V80" s="393"/>
      <c r="W80" s="393">
        <v>0.02</v>
      </c>
      <c r="X80" s="393">
        <v>1E-4</v>
      </c>
      <c r="Y80" s="393">
        <v>7.0000000000000001E-3</v>
      </c>
      <c r="Z80" s="393"/>
      <c r="AA80" s="397"/>
      <c r="AB80" s="390"/>
      <c r="AC80" s="397">
        <v>0.03</v>
      </c>
      <c r="AD80" s="393">
        <v>5.0000000000000001E-3</v>
      </c>
      <c r="AE80" s="393">
        <v>5.0000000000000001E-3</v>
      </c>
      <c r="AF80" s="393"/>
      <c r="AG80" s="393"/>
      <c r="AH80" s="393"/>
      <c r="AI80" s="393"/>
      <c r="AJ80" s="393"/>
      <c r="AK80" s="393">
        <v>0.01</v>
      </c>
      <c r="AL80" s="393"/>
      <c r="AM80" s="390">
        <v>0.12</v>
      </c>
      <c r="AN80" s="390">
        <v>6.0000000000000001E-3</v>
      </c>
      <c r="AO80" s="390"/>
      <c r="AP80" s="393">
        <v>37.5</v>
      </c>
      <c r="AQ80" s="393"/>
      <c r="AR80" s="393">
        <v>3.0669201987364288E-5</v>
      </c>
      <c r="AS80" s="393">
        <v>0.01</v>
      </c>
      <c r="AT80" s="393">
        <v>0.04</v>
      </c>
      <c r="AU80" s="393"/>
      <c r="AV80" s="393">
        <v>0.01</v>
      </c>
      <c r="AW80" s="393">
        <v>0</v>
      </c>
      <c r="AX80" s="393">
        <v>2.1000000000000001E-2</v>
      </c>
      <c r="AY80" s="398">
        <v>0.02</v>
      </c>
      <c r="AZ80" s="399"/>
      <c r="BA80" s="400"/>
      <c r="BB80" s="393">
        <v>0.04</v>
      </c>
      <c r="BC80" s="398">
        <v>0.03</v>
      </c>
      <c r="BD80" s="401"/>
      <c r="BE80" s="402"/>
      <c r="BF80" s="383">
        <v>1.9855058076044901E-4</v>
      </c>
    </row>
    <row r="81" spans="1:58" s="384" customFormat="1" ht="20.100000000000001" customHeight="1">
      <c r="A81" s="385"/>
      <c r="B81" s="386" t="s">
        <v>243</v>
      </c>
      <c r="C81" s="387" t="s">
        <v>244</v>
      </c>
      <c r="D81" s="388" t="s">
        <v>245</v>
      </c>
      <c r="E81" s="389">
        <v>0.55000000000000004</v>
      </c>
      <c r="F81" s="390">
        <v>0.6</v>
      </c>
      <c r="G81" s="418"/>
      <c r="H81" s="421"/>
      <c r="I81" s="393"/>
      <c r="J81" s="393"/>
      <c r="K81" s="390">
        <v>0.42</v>
      </c>
      <c r="L81" s="394">
        <v>0.25</v>
      </c>
      <c r="M81" s="394">
        <v>0.33</v>
      </c>
      <c r="N81" s="394">
        <v>0.25</v>
      </c>
      <c r="O81" s="390">
        <v>0.16</v>
      </c>
      <c r="P81" s="390">
        <v>0</v>
      </c>
      <c r="Q81" s="393"/>
      <c r="R81" s="396">
        <v>0.52</v>
      </c>
      <c r="S81" s="396">
        <v>0.32</v>
      </c>
      <c r="T81" s="393">
        <v>0.15</v>
      </c>
      <c r="U81" s="393">
        <v>0.19400000000000001</v>
      </c>
      <c r="V81" s="393"/>
      <c r="W81" s="393">
        <v>0.4</v>
      </c>
      <c r="X81" s="393">
        <v>0.47</v>
      </c>
      <c r="Y81" s="393">
        <v>0.5</v>
      </c>
      <c r="Z81" s="393"/>
      <c r="AA81" s="397"/>
      <c r="AB81" s="390"/>
      <c r="AC81" s="397">
        <v>0.43</v>
      </c>
      <c r="AD81" s="393">
        <v>0.5</v>
      </c>
      <c r="AE81" s="393">
        <v>0.5</v>
      </c>
      <c r="AF81" s="393">
        <v>0.377</v>
      </c>
      <c r="AG81" s="393"/>
      <c r="AH81" s="393"/>
      <c r="AI81" s="393"/>
      <c r="AJ81" s="393"/>
      <c r="AK81" s="393">
        <v>0.33</v>
      </c>
      <c r="AL81" s="393">
        <v>0.45</v>
      </c>
      <c r="AM81" s="390">
        <v>0.35</v>
      </c>
      <c r="AN81" s="390">
        <v>0.57999999999999996</v>
      </c>
      <c r="AO81" s="390">
        <v>0.23</v>
      </c>
      <c r="AP81" s="393">
        <v>0.3</v>
      </c>
      <c r="AQ81" s="393"/>
      <c r="AR81" s="393" t="s">
        <v>194</v>
      </c>
      <c r="AS81" s="393">
        <v>0.33</v>
      </c>
      <c r="AT81" s="393"/>
      <c r="AU81" s="393"/>
      <c r="AV81" s="393"/>
      <c r="AW81" s="393">
        <v>0.4</v>
      </c>
      <c r="AX81" s="393"/>
      <c r="AY81" s="398">
        <v>0.27</v>
      </c>
      <c r="AZ81" s="399"/>
      <c r="BA81" s="400"/>
      <c r="BB81" s="393">
        <v>0.16657923535731661</v>
      </c>
      <c r="BC81" s="398">
        <v>0.32</v>
      </c>
      <c r="BD81" s="401"/>
      <c r="BE81" s="402"/>
      <c r="BF81" s="422">
        <v>0.18803601248600041</v>
      </c>
    </row>
    <row r="82" spans="1:58" s="384" customFormat="1" ht="20.100000000000001" customHeight="1">
      <c r="A82" s="385"/>
      <c r="B82" s="386" t="s">
        <v>246</v>
      </c>
      <c r="C82" s="387" t="s">
        <v>86</v>
      </c>
      <c r="D82" s="388" t="s">
        <v>247</v>
      </c>
      <c r="E82" s="389">
        <v>7.3</v>
      </c>
      <c r="F82" s="390">
        <v>94.46</v>
      </c>
      <c r="G82" s="418"/>
      <c r="H82" s="425"/>
      <c r="I82" s="393"/>
      <c r="J82" s="393"/>
      <c r="K82" s="390"/>
      <c r="L82" s="394">
        <v>75</v>
      </c>
      <c r="M82" s="394">
        <v>50</v>
      </c>
      <c r="N82" s="394">
        <v>75</v>
      </c>
      <c r="O82" s="390"/>
      <c r="P82" s="390">
        <v>82</v>
      </c>
      <c r="Q82" s="393"/>
      <c r="R82" s="396"/>
      <c r="S82" s="396">
        <v>100</v>
      </c>
      <c r="T82" s="393"/>
      <c r="U82" s="393"/>
      <c r="V82" s="393"/>
      <c r="W82" s="393">
        <v>95.68</v>
      </c>
      <c r="X82" s="393">
        <v>95</v>
      </c>
      <c r="Y82" s="393">
        <v>60.23</v>
      </c>
      <c r="Z82" s="393"/>
      <c r="AA82" s="397"/>
      <c r="AB82" s="390"/>
      <c r="AC82" s="397">
        <v>61.41</v>
      </c>
      <c r="AD82" s="393"/>
      <c r="AE82" s="393"/>
      <c r="AF82" s="393">
        <v>100</v>
      </c>
      <c r="AG82" s="393"/>
      <c r="AH82" s="393"/>
      <c r="AI82" s="393"/>
      <c r="AJ82" s="393"/>
      <c r="AK82" s="393">
        <v>0</v>
      </c>
      <c r="AL82" s="393"/>
      <c r="AM82" s="390">
        <v>41.98</v>
      </c>
      <c r="AN82" s="390">
        <v>90.85</v>
      </c>
      <c r="AO82" s="390"/>
      <c r="AP82" s="393">
        <v>65</v>
      </c>
      <c r="AQ82" s="393"/>
      <c r="AR82" s="393">
        <v>100</v>
      </c>
      <c r="AS82" s="393">
        <v>100</v>
      </c>
      <c r="AT82" s="426">
        <v>0.90639999999999998</v>
      </c>
      <c r="AU82" s="393"/>
      <c r="AV82" s="393">
        <v>71.049225626140654</v>
      </c>
      <c r="AW82" s="393">
        <v>0</v>
      </c>
      <c r="AX82" s="393"/>
      <c r="AY82" s="398">
        <v>90.3</v>
      </c>
      <c r="AZ82" s="399"/>
      <c r="BA82" s="400"/>
      <c r="BB82" s="393">
        <v>72.34</v>
      </c>
      <c r="BC82" s="398"/>
      <c r="BD82" s="401">
        <v>62.19</v>
      </c>
      <c r="BE82" s="402">
        <v>51.29</v>
      </c>
      <c r="BF82" s="422"/>
    </row>
    <row r="83" spans="1:58" s="384" customFormat="1" ht="20.100000000000001" customHeight="1" thickBot="1">
      <c r="A83" s="427"/>
      <c r="B83" s="428" t="s">
        <v>248</v>
      </c>
      <c r="C83" s="429" t="s">
        <v>249</v>
      </c>
      <c r="D83" s="430" t="s">
        <v>250</v>
      </c>
      <c r="E83" s="431" t="s">
        <v>136</v>
      </c>
      <c r="F83" s="432"/>
      <c r="G83" s="433"/>
      <c r="H83" s="434"/>
      <c r="I83" s="435"/>
      <c r="J83" s="435"/>
      <c r="K83" s="432"/>
      <c r="L83" s="436">
        <v>8000</v>
      </c>
      <c r="M83" s="436">
        <v>6000</v>
      </c>
      <c r="N83" s="436">
        <v>7000</v>
      </c>
      <c r="O83" s="432"/>
      <c r="P83" s="432">
        <v>120</v>
      </c>
      <c r="Q83" s="435"/>
      <c r="R83" s="437"/>
      <c r="S83" s="437"/>
      <c r="T83" s="435">
        <v>4415.8720000000003</v>
      </c>
      <c r="U83" s="435">
        <v>4870.7049999999999</v>
      </c>
      <c r="V83" s="435"/>
      <c r="W83" s="435">
        <v>612</v>
      </c>
      <c r="X83" s="435">
        <v>560</v>
      </c>
      <c r="Y83" s="435">
        <v>520</v>
      </c>
      <c r="Z83" s="435"/>
      <c r="AA83" s="438"/>
      <c r="AB83" s="432"/>
      <c r="AC83" s="438">
        <v>390</v>
      </c>
      <c r="AD83" s="435"/>
      <c r="AE83" s="435"/>
      <c r="AF83" s="435">
        <v>911</v>
      </c>
      <c r="AG83" s="435"/>
      <c r="AH83" s="435"/>
      <c r="AI83" s="435"/>
      <c r="AJ83" s="437"/>
      <c r="AK83" s="435">
        <v>59</v>
      </c>
      <c r="AL83" s="435"/>
      <c r="AM83" s="432">
        <v>75.890701181201308</v>
      </c>
      <c r="AN83" s="432">
        <v>1000</v>
      </c>
      <c r="AO83" s="432"/>
      <c r="AP83" s="435">
        <v>43.3</v>
      </c>
      <c r="AQ83" s="435"/>
      <c r="AR83" s="435">
        <v>9336.23</v>
      </c>
      <c r="AS83" s="435">
        <v>1043</v>
      </c>
      <c r="AT83" s="435"/>
      <c r="AU83" s="435"/>
      <c r="AV83" s="435"/>
      <c r="AW83" s="435"/>
      <c r="AX83" s="435"/>
      <c r="AY83" s="439">
        <v>798</v>
      </c>
      <c r="AZ83" s="440"/>
      <c r="BA83" s="441"/>
      <c r="BB83" s="437">
        <v>110</v>
      </c>
      <c r="BC83" s="439"/>
      <c r="BD83" s="442"/>
      <c r="BE83" s="443"/>
      <c r="BF83" s="422"/>
    </row>
    <row r="84" spans="1:58" s="459" customFormat="1" ht="20.100000000000001" customHeight="1">
      <c r="A84" s="444" t="s">
        <v>251</v>
      </c>
      <c r="B84" s="445" t="s">
        <v>252</v>
      </c>
      <c r="C84" s="446" t="s">
        <v>253</v>
      </c>
      <c r="D84" s="447"/>
      <c r="E84" s="448">
        <v>0.56469999999999998</v>
      </c>
      <c r="F84" s="449"/>
      <c r="G84" s="450"/>
      <c r="H84" s="450"/>
      <c r="I84" s="449"/>
      <c r="J84" s="449"/>
      <c r="K84" s="449"/>
      <c r="L84" s="449">
        <v>0</v>
      </c>
      <c r="M84" s="449">
        <v>20</v>
      </c>
      <c r="N84" s="449">
        <v>60</v>
      </c>
      <c r="O84" s="449">
        <v>5.7</v>
      </c>
      <c r="P84" s="449"/>
      <c r="Q84" s="449"/>
      <c r="R84" s="449"/>
      <c r="S84" s="449"/>
      <c r="T84" s="449"/>
      <c r="U84" s="449"/>
      <c r="V84" s="449"/>
      <c r="W84" s="449">
        <v>100</v>
      </c>
      <c r="X84" s="449"/>
      <c r="Y84" s="449">
        <v>64.739999999999995</v>
      </c>
      <c r="Z84" s="449"/>
      <c r="AA84" s="451"/>
      <c r="AB84" s="449"/>
      <c r="AC84" s="451">
        <v>100</v>
      </c>
      <c r="AD84" s="449"/>
      <c r="AE84" s="449"/>
      <c r="AF84" s="449"/>
      <c r="AG84" s="449"/>
      <c r="AH84" s="449"/>
      <c r="AI84" s="449"/>
      <c r="AJ84" s="449"/>
      <c r="AK84" s="449">
        <v>53.9</v>
      </c>
      <c r="AL84" s="449"/>
      <c r="AM84" s="449"/>
      <c r="AN84" s="449">
        <v>92.83</v>
      </c>
      <c r="AO84" s="449"/>
      <c r="AP84" s="449">
        <v>16.43</v>
      </c>
      <c r="AQ84" s="449"/>
      <c r="AR84" s="449">
        <v>100</v>
      </c>
      <c r="AS84" s="449">
        <v>100</v>
      </c>
      <c r="AT84" s="449"/>
      <c r="AU84" s="449"/>
      <c r="AV84" s="449"/>
      <c r="AW84" s="449"/>
      <c r="AX84" s="449"/>
      <c r="AY84" s="452"/>
      <c r="AZ84" s="453"/>
      <c r="BA84" s="454"/>
      <c r="BB84" s="449"/>
      <c r="BC84" s="455">
        <v>100</v>
      </c>
      <c r="BD84" s="456"/>
      <c r="BE84" s="457"/>
      <c r="BF84" s="458"/>
    </row>
    <row r="85" spans="1:58" s="459" customFormat="1" ht="20.100000000000001" customHeight="1">
      <c r="A85" s="460"/>
      <c r="B85" s="461"/>
      <c r="C85" s="462" t="s">
        <v>254</v>
      </c>
      <c r="D85" s="463"/>
      <c r="E85" s="464">
        <v>0.32380000000000003</v>
      </c>
      <c r="F85" s="465"/>
      <c r="G85" s="466"/>
      <c r="H85" s="466"/>
      <c r="I85" s="465"/>
      <c r="J85" s="465"/>
      <c r="K85" s="465"/>
      <c r="L85" s="465">
        <v>99.999997985500215</v>
      </c>
      <c r="M85" s="465">
        <v>50.020930369598517</v>
      </c>
      <c r="N85" s="465">
        <v>19.302309162174289</v>
      </c>
      <c r="O85" s="465">
        <v>94.3</v>
      </c>
      <c r="P85" s="465">
        <v>99</v>
      </c>
      <c r="Q85" s="465"/>
      <c r="R85" s="465"/>
      <c r="S85" s="465"/>
      <c r="T85" s="465">
        <v>26.892692589215685</v>
      </c>
      <c r="U85" s="465">
        <v>65.867463835993618</v>
      </c>
      <c r="V85" s="465"/>
      <c r="W85" s="465">
        <v>0</v>
      </c>
      <c r="X85" s="465"/>
      <c r="Y85" s="465">
        <v>35.26</v>
      </c>
      <c r="Z85" s="465"/>
      <c r="AA85" s="467"/>
      <c r="AB85" s="465"/>
      <c r="AC85" s="467"/>
      <c r="AD85" s="465">
        <v>74</v>
      </c>
      <c r="AE85" s="465">
        <v>50</v>
      </c>
      <c r="AF85" s="465">
        <v>81.064999999999998</v>
      </c>
      <c r="AG85" s="465"/>
      <c r="AH85" s="465"/>
      <c r="AI85" s="465"/>
      <c r="AJ85" s="465"/>
      <c r="AK85" s="465">
        <v>19.53</v>
      </c>
      <c r="AL85" s="465"/>
      <c r="AM85" s="465">
        <v>59.951416853614248</v>
      </c>
      <c r="AN85" s="465">
        <v>4.1100000000000003</v>
      </c>
      <c r="AO85" s="465"/>
      <c r="AP85" s="465">
        <v>83.57</v>
      </c>
      <c r="AQ85" s="465"/>
      <c r="AR85" s="465"/>
      <c r="AS85" s="465"/>
      <c r="AT85" s="465"/>
      <c r="AU85" s="465"/>
      <c r="AV85" s="465"/>
      <c r="AW85" s="465"/>
      <c r="AX85" s="465"/>
      <c r="AY85" s="468"/>
      <c r="AZ85" s="469"/>
      <c r="BA85" s="470"/>
      <c r="BB85" s="465"/>
      <c r="BC85" s="471"/>
      <c r="BD85" s="472"/>
      <c r="BE85" s="468"/>
      <c r="BF85" s="458"/>
    </row>
    <row r="86" spans="1:58" s="459" customFormat="1" ht="20.100000000000001" customHeight="1">
      <c r="A86" s="460"/>
      <c r="B86" s="461"/>
      <c r="C86" s="462" t="s">
        <v>255</v>
      </c>
      <c r="D86" s="463"/>
      <c r="E86" s="464">
        <v>0.1115</v>
      </c>
      <c r="F86" s="465"/>
      <c r="G86" s="466"/>
      <c r="H86" s="466"/>
      <c r="I86" s="465"/>
      <c r="J86" s="465"/>
      <c r="K86" s="465"/>
      <c r="L86" s="465">
        <v>0</v>
      </c>
      <c r="M86" s="465">
        <v>0</v>
      </c>
      <c r="N86" s="465">
        <v>0</v>
      </c>
      <c r="O86" s="465"/>
      <c r="P86" s="465"/>
      <c r="Q86" s="465"/>
      <c r="R86" s="465"/>
      <c r="S86" s="465"/>
      <c r="T86" s="465"/>
      <c r="U86" s="465"/>
      <c r="V86" s="465"/>
      <c r="W86" s="465">
        <v>0</v>
      </c>
      <c r="X86" s="465"/>
      <c r="Y86" s="465">
        <v>0</v>
      </c>
      <c r="Z86" s="465"/>
      <c r="AA86" s="467"/>
      <c r="AB86" s="465"/>
      <c r="AC86" s="467"/>
      <c r="AD86" s="465"/>
      <c r="AE86" s="465">
        <v>16</v>
      </c>
      <c r="AF86" s="465"/>
      <c r="AG86" s="465"/>
      <c r="AH86" s="465"/>
      <c r="AI86" s="465"/>
      <c r="AJ86" s="465"/>
      <c r="AK86" s="465">
        <v>26.57</v>
      </c>
      <c r="AL86" s="465"/>
      <c r="AM86" s="465"/>
      <c r="AN86" s="465">
        <v>3.06</v>
      </c>
      <c r="AO86" s="465"/>
      <c r="AP86" s="465"/>
      <c r="AQ86" s="465"/>
      <c r="AR86" s="465"/>
      <c r="AS86" s="465"/>
      <c r="AT86" s="465"/>
      <c r="AU86" s="465"/>
      <c r="AV86" s="465"/>
      <c r="AW86" s="465"/>
      <c r="AX86" s="465"/>
      <c r="AY86" s="468"/>
      <c r="AZ86" s="469"/>
      <c r="BA86" s="470"/>
      <c r="BB86" s="465"/>
      <c r="BC86" s="471"/>
      <c r="BD86" s="472"/>
      <c r="BE86" s="468"/>
      <c r="BF86" s="458"/>
    </row>
    <row r="87" spans="1:58" s="459" customFormat="1" ht="20.100000000000001" customHeight="1" thickBot="1">
      <c r="A87" s="473"/>
      <c r="B87" s="474"/>
      <c r="C87" s="475" t="s">
        <v>256</v>
      </c>
      <c r="D87" s="476"/>
      <c r="E87" s="477">
        <v>0.25505</v>
      </c>
      <c r="F87" s="478"/>
      <c r="G87" s="479"/>
      <c r="H87" s="479"/>
      <c r="I87" s="478"/>
      <c r="J87" s="478"/>
      <c r="K87" s="478"/>
      <c r="L87" s="478">
        <v>0</v>
      </c>
      <c r="M87" s="478">
        <v>0</v>
      </c>
      <c r="N87" s="478">
        <v>0</v>
      </c>
      <c r="O87" s="478"/>
      <c r="P87" s="478"/>
      <c r="Q87" s="478"/>
      <c r="R87" s="478"/>
      <c r="S87" s="478"/>
      <c r="T87" s="478"/>
      <c r="U87" s="478"/>
      <c r="V87" s="478"/>
      <c r="W87" s="478">
        <v>0</v>
      </c>
      <c r="X87" s="478"/>
      <c r="Y87" s="478">
        <v>0</v>
      </c>
      <c r="Z87" s="478"/>
      <c r="AA87" s="480"/>
      <c r="AB87" s="478"/>
      <c r="AC87" s="480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>
        <v>0</v>
      </c>
      <c r="AO87" s="478"/>
      <c r="AP87" s="478"/>
      <c r="AQ87" s="478"/>
      <c r="AR87" s="478"/>
      <c r="AS87" s="478"/>
      <c r="AT87" s="478"/>
      <c r="AU87" s="478"/>
      <c r="AV87" s="478"/>
      <c r="AW87" s="478"/>
      <c r="AX87" s="478"/>
      <c r="AY87" s="481"/>
      <c r="AZ87" s="482"/>
      <c r="BA87" s="483"/>
      <c r="BB87" s="478"/>
      <c r="BC87" s="484"/>
      <c r="BD87" s="485"/>
      <c r="BE87" s="481"/>
      <c r="BF87" s="486"/>
    </row>
    <row r="88" spans="1:58" ht="26.1" customHeight="1"/>
    <row r="91" spans="1:58" ht="19.5" thickBot="1">
      <c r="B91" s="488" t="s">
        <v>257</v>
      </c>
      <c r="C91" s="489" t="s">
        <v>258</v>
      </c>
      <c r="D91" s="489"/>
      <c r="E91" s="490"/>
    </row>
    <row r="92" spans="1:58" ht="19.5" thickTop="1" thickBot="1">
      <c r="B92" s="488"/>
      <c r="C92" s="491" t="s">
        <v>259</v>
      </c>
      <c r="D92" s="492" t="s">
        <v>260</v>
      </c>
      <c r="E92" s="493"/>
    </row>
    <row r="93" spans="1:58" ht="22.5" thickTop="1" thickBot="1">
      <c r="B93" s="494" t="s">
        <v>261</v>
      </c>
      <c r="C93" s="495" t="s">
        <v>262</v>
      </c>
      <c r="D93" s="496" t="s">
        <v>263</v>
      </c>
      <c r="E93" s="497"/>
    </row>
    <row r="94" spans="1:58" ht="21.75" thickBot="1">
      <c r="B94" s="498" t="s">
        <v>264</v>
      </c>
      <c r="C94" s="495" t="s">
        <v>265</v>
      </c>
      <c r="D94" s="496" t="s">
        <v>263</v>
      </c>
      <c r="E94" s="497"/>
    </row>
    <row r="95" spans="1:58" ht="21.75" thickBot="1">
      <c r="B95" s="498" t="s">
        <v>266</v>
      </c>
      <c r="C95" s="495" t="s">
        <v>267</v>
      </c>
      <c r="D95" s="496" t="s">
        <v>263</v>
      </c>
      <c r="E95" s="497"/>
    </row>
    <row r="96" spans="1:58" ht="21.75" thickBot="1">
      <c r="B96" s="498" t="s">
        <v>268</v>
      </c>
      <c r="C96" s="495" t="s">
        <v>269</v>
      </c>
      <c r="D96" s="496" t="s">
        <v>270</v>
      </c>
      <c r="E96" s="497"/>
    </row>
    <row r="97" spans="2:5" ht="21.75" thickBot="1">
      <c r="B97" s="498" t="s">
        <v>271</v>
      </c>
      <c r="C97" s="495" t="s">
        <v>267</v>
      </c>
      <c r="D97" s="496" t="s">
        <v>263</v>
      </c>
      <c r="E97" s="497"/>
    </row>
    <row r="98" spans="2:5" ht="21.75" thickBot="1">
      <c r="B98" s="498" t="s">
        <v>272</v>
      </c>
      <c r="C98" s="495" t="s">
        <v>267</v>
      </c>
      <c r="D98" s="496" t="s">
        <v>273</v>
      </c>
      <c r="E98" s="497"/>
    </row>
    <row r="99" spans="2:5" ht="21.75" thickBot="1">
      <c r="B99" s="498" t="s">
        <v>274</v>
      </c>
      <c r="C99" s="495" t="s">
        <v>275</v>
      </c>
      <c r="D99" s="496" t="s">
        <v>276</v>
      </c>
      <c r="E99" s="497"/>
    </row>
    <row r="100" spans="2:5" ht="21.75" thickBot="1">
      <c r="B100" s="498" t="s">
        <v>277</v>
      </c>
      <c r="C100" s="495" t="s">
        <v>278</v>
      </c>
      <c r="D100" s="496" t="s">
        <v>279</v>
      </c>
      <c r="E100" s="497"/>
    </row>
    <row r="101" spans="2:5" ht="21.75" thickBot="1">
      <c r="B101" s="498" t="s">
        <v>280</v>
      </c>
      <c r="C101" s="495" t="s">
        <v>269</v>
      </c>
      <c r="D101" s="496" t="s">
        <v>281</v>
      </c>
      <c r="E101" s="497"/>
    </row>
    <row r="102" spans="2:5" ht="21.75" thickBot="1">
      <c r="B102" s="498" t="s">
        <v>282</v>
      </c>
      <c r="C102" s="495" t="s">
        <v>283</v>
      </c>
      <c r="D102" s="496" t="s">
        <v>284</v>
      </c>
      <c r="E102" s="497"/>
    </row>
    <row r="103" spans="2:5" ht="21.75" thickBot="1">
      <c r="B103" s="498" t="s">
        <v>285</v>
      </c>
      <c r="C103" s="495" t="s">
        <v>286</v>
      </c>
      <c r="D103" s="496" t="s">
        <v>263</v>
      </c>
      <c r="E103" s="497"/>
    </row>
    <row r="104" spans="2:5" ht="21.75" thickBot="1">
      <c r="B104" s="498" t="s">
        <v>287</v>
      </c>
      <c r="C104" s="495" t="s">
        <v>267</v>
      </c>
      <c r="D104" s="496" t="s">
        <v>263</v>
      </c>
      <c r="E104" s="497"/>
    </row>
    <row r="105" spans="2:5" ht="21.75" thickBot="1">
      <c r="B105" s="498" t="s">
        <v>288</v>
      </c>
      <c r="C105" s="495" t="s">
        <v>289</v>
      </c>
      <c r="D105" s="496" t="s">
        <v>290</v>
      </c>
      <c r="E105" s="497"/>
    </row>
    <row r="106" spans="2:5" ht="21.75" thickBot="1">
      <c r="B106" s="498" t="s">
        <v>291</v>
      </c>
      <c r="C106" s="495" t="s">
        <v>267</v>
      </c>
      <c r="D106" s="496" t="s">
        <v>263</v>
      </c>
      <c r="E106" s="497"/>
    </row>
    <row r="107" spans="2:5" ht="21.75" thickBot="1">
      <c r="B107" s="498" t="s">
        <v>292</v>
      </c>
      <c r="C107" s="495" t="s">
        <v>278</v>
      </c>
      <c r="D107" s="496" t="s">
        <v>293</v>
      </c>
      <c r="E107" s="497"/>
    </row>
    <row r="108" spans="2:5" ht="21.75" thickBot="1">
      <c r="B108" s="498" t="s">
        <v>294</v>
      </c>
      <c r="C108" s="495" t="s">
        <v>267</v>
      </c>
      <c r="D108" s="496" t="s">
        <v>263</v>
      </c>
      <c r="E108" s="497"/>
    </row>
    <row r="109" spans="2:5" ht="21.75" thickBot="1">
      <c r="B109" s="498" t="s">
        <v>295</v>
      </c>
      <c r="C109" s="495" t="s">
        <v>296</v>
      </c>
      <c r="D109" s="496" t="s">
        <v>297</v>
      </c>
      <c r="E109" s="497"/>
    </row>
    <row r="110" spans="2:5" ht="21.75" thickBot="1">
      <c r="B110" s="498" t="s">
        <v>298</v>
      </c>
      <c r="C110" s="495" t="s">
        <v>278</v>
      </c>
      <c r="D110" s="496" t="s">
        <v>299</v>
      </c>
      <c r="E110" s="497"/>
    </row>
    <row r="111" spans="2:5" ht="21.75" thickBot="1">
      <c r="B111" s="498" t="s">
        <v>300</v>
      </c>
      <c r="C111" s="495" t="s">
        <v>283</v>
      </c>
      <c r="D111" s="496" t="s">
        <v>299</v>
      </c>
      <c r="E111" s="497"/>
    </row>
    <row r="112" spans="2:5" ht="18" customHeight="1">
      <c r="B112" s="499" t="s">
        <v>301</v>
      </c>
      <c r="C112" s="489" t="s">
        <v>278</v>
      </c>
      <c r="D112" s="489" t="s">
        <v>263</v>
      </c>
      <c r="E112" s="497"/>
    </row>
    <row r="113" spans="2:5" ht="21.75" thickBot="1">
      <c r="B113" s="500" t="s">
        <v>302</v>
      </c>
      <c r="C113" s="489"/>
      <c r="D113" s="489"/>
      <c r="E113" s="497"/>
    </row>
  </sheetData>
  <mergeCells count="32">
    <mergeCell ref="C112:C113"/>
    <mergeCell ref="D112:D113"/>
    <mergeCell ref="G68:H68"/>
    <mergeCell ref="A71:A83"/>
    <mergeCell ref="A84:A87"/>
    <mergeCell ref="B84:B87"/>
    <mergeCell ref="B91:B92"/>
    <mergeCell ref="C91:D91"/>
    <mergeCell ref="A42:A59"/>
    <mergeCell ref="B50:B52"/>
    <mergeCell ref="B54:B59"/>
    <mergeCell ref="A60:A66"/>
    <mergeCell ref="B60:B62"/>
    <mergeCell ref="A67:A70"/>
    <mergeCell ref="BD2:BE2"/>
    <mergeCell ref="B3:C3"/>
    <mergeCell ref="A4:A24"/>
    <mergeCell ref="A25:A41"/>
    <mergeCell ref="B25:B29"/>
    <mergeCell ref="B30:B34"/>
    <mergeCell ref="A2:A3"/>
    <mergeCell ref="B2:C2"/>
    <mergeCell ref="G2:H2"/>
    <mergeCell ref="L2:N2"/>
    <mergeCell ref="T2:U2"/>
    <mergeCell ref="AD2:AE2"/>
    <mergeCell ref="A1:C1"/>
    <mergeCell ref="D1:T1"/>
    <mergeCell ref="U1:AJ1"/>
    <mergeCell ref="AK1:BB1"/>
    <mergeCell ref="BC1:BF1"/>
    <mergeCell ref="BS1:CO1"/>
  </mergeCells>
  <phoneticPr fontId="3" type="noConversion"/>
  <pageMargins left="0.7" right="0.7" top="0.75" bottom="0.75" header="0.3" footer="0.3"/>
  <pageSetup paperSize="57" orientation="portrait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技术经济指标（方圆坯）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2018-11-20T02:11:29Z</dcterms:created>
  <dcterms:modified xsi:type="dcterms:W3CDTF">2018-11-20T02:11:42Z</dcterms:modified>
</cp:coreProperties>
</file>